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# 2020.04.06  백업\회계\회계\결산서(구청)\2023\"/>
    </mc:Choice>
  </mc:AlternateContent>
  <bookViews>
    <workbookView xWindow="0" yWindow="0" windowWidth="14370" windowHeight="11925" activeTab="2"/>
  </bookViews>
  <sheets>
    <sheet name="금전수입명세서" sheetId="1" r:id="rId1"/>
    <sheet name="물품수입명세서" sheetId="9" r:id="rId2"/>
    <sheet name="금전사용명세서" sheetId="4" r:id="rId3"/>
    <sheet name="물품사용명세서" sheetId="7" r:id="rId4"/>
  </sheets>
  <definedNames>
    <definedName name="_xlnm._FilterDatabase" localSheetId="2" hidden="1">금전사용명세서!$A$2:$E$2</definedName>
    <definedName name="_xlnm.Print_Area" localSheetId="2">금전사용명세서!$A$1:$E$89</definedName>
    <definedName name="_xlnm.Print_Area" localSheetId="0">금전수입명세서!$A$1:$K$72</definedName>
  </definedNames>
  <calcPr calcId="152511"/>
</workbook>
</file>

<file path=xl/calcChain.xml><?xml version="1.0" encoding="utf-8"?>
<calcChain xmlns="http://schemas.openxmlformats.org/spreadsheetml/2006/main">
  <c r="C89" i="4" l="1"/>
  <c r="H70" i="1" l="1"/>
</calcChain>
</file>

<file path=xl/sharedStrings.xml><?xml version="1.0" encoding="utf-8"?>
<sst xmlns="http://schemas.openxmlformats.org/spreadsheetml/2006/main" count="944" uniqueCount="334">
  <si>
    <t>후원금수입 및 사용결과보고서</t>
    <phoneticPr fontId="2" type="noConversion"/>
  </si>
  <si>
    <t>년월일</t>
  </si>
  <si>
    <t>후원금의 종류</t>
  </si>
  <si>
    <t>후원자</t>
  </si>
  <si>
    <t>내   역</t>
  </si>
  <si>
    <t>금액</t>
  </si>
  <si>
    <t>비고</t>
  </si>
  <si>
    <t>A. 후원금(금전) 수입명세서</t>
    <phoneticPr fontId="2" type="noConversion"/>
  </si>
  <si>
    <t>합계</t>
    <phoneticPr fontId="2" type="noConversion"/>
  </si>
  <si>
    <t>사용내역</t>
  </si>
  <si>
    <t>사용
일자</t>
    <phoneticPr fontId="2" type="noConversion"/>
  </si>
  <si>
    <t>산출기준</t>
    <phoneticPr fontId="2" type="noConversion"/>
  </si>
  <si>
    <t>비고</t>
    <phoneticPr fontId="2" type="noConversion"/>
  </si>
  <si>
    <t>사용처</t>
    <phoneticPr fontId="2" type="noConversion"/>
  </si>
  <si>
    <t>E. 후원금전용계좌</t>
    <phoneticPr fontId="2" type="noConversion"/>
  </si>
  <si>
    <t>연번</t>
    <phoneticPr fontId="2" type="noConversion"/>
  </si>
  <si>
    <t>계좌번호</t>
    <phoneticPr fontId="2" type="noConversion"/>
  </si>
  <si>
    <t>계좌명의</t>
    <phoneticPr fontId="2" type="noConversion"/>
  </si>
  <si>
    <t>합계</t>
    <phoneticPr fontId="2" type="noConversion"/>
  </si>
  <si>
    <t>부산가정위탁지원센터</t>
    <phoneticPr fontId="2" type="noConversion"/>
  </si>
  <si>
    <t>C. 후원금(금전) 사용명세서</t>
    <phoneticPr fontId="2" type="noConversion"/>
  </si>
  <si>
    <t>개</t>
    <phoneticPr fontId="2" type="noConversion"/>
  </si>
  <si>
    <t>지역사회 후원금품</t>
    <phoneticPr fontId="2" type="noConversion"/>
  </si>
  <si>
    <t>개인</t>
    <phoneticPr fontId="2" type="noConversion"/>
  </si>
  <si>
    <t>포대</t>
    <phoneticPr fontId="2" type="noConversion"/>
  </si>
  <si>
    <t>101-2057-5968-06</t>
    <phoneticPr fontId="2" type="noConversion"/>
  </si>
  <si>
    <t>비고</t>
    <phoneticPr fontId="2" type="noConversion"/>
  </si>
  <si>
    <t>이월</t>
    <phoneticPr fontId="2" type="noConversion"/>
  </si>
  <si>
    <t>지역사회 후원금품</t>
  </si>
  <si>
    <t>지역사회 후원금품</t>
    <phoneticPr fontId="2" type="noConversion"/>
  </si>
  <si>
    <t>아동권리보장원</t>
    <phoneticPr fontId="2" type="noConversion"/>
  </si>
  <si>
    <t>롯데장학재단 후원
위탁가정 주거환경개선사업비</t>
    <phoneticPr fontId="2" type="noConversion"/>
  </si>
  <si>
    <t>쌀 10kg</t>
    <phoneticPr fontId="17" type="noConversion"/>
  </si>
  <si>
    <t>4월~5월 중</t>
    <phoneticPr fontId="17" type="noConversion"/>
  </si>
  <si>
    <t>6월~12월 중</t>
    <phoneticPr fontId="17" type="noConversion"/>
  </si>
  <si>
    <t>9월~12월 중</t>
    <phoneticPr fontId="17" type="noConversion"/>
  </si>
  <si>
    <t>10월~12월 중</t>
    <phoneticPr fontId="17" type="noConversion"/>
  </si>
  <si>
    <t>10월~11월 중</t>
    <phoneticPr fontId="17" type="noConversion"/>
  </si>
  <si>
    <t>11월~12월 중</t>
    <phoneticPr fontId="17" type="noConversion"/>
  </si>
  <si>
    <t>12월 중</t>
    <phoneticPr fontId="17" type="noConversion"/>
  </si>
  <si>
    <t>위탁아동 25명</t>
    <phoneticPr fontId="2" type="noConversion"/>
  </si>
  <si>
    <t>위탁아동 35명</t>
    <phoneticPr fontId="2" type="noConversion"/>
  </si>
  <si>
    <t>위탁아동 83명</t>
    <phoneticPr fontId="2" type="noConversion"/>
  </si>
  <si>
    <t>위탁아동 50명</t>
    <phoneticPr fontId="2" type="noConversion"/>
  </si>
  <si>
    <t>위탁아동 10명</t>
    <phoneticPr fontId="2" type="noConversion"/>
  </si>
  <si>
    <t>위탁아동 15명</t>
    <phoneticPr fontId="2" type="noConversion"/>
  </si>
  <si>
    <t>위탁아동 20명</t>
    <phoneticPr fontId="2" type="noConversion"/>
  </si>
  <si>
    <t>(단위: 원)</t>
    <phoneticPr fontId="2" type="noConversion"/>
  </si>
  <si>
    <t>50,000 × 1개월= 50,000</t>
    <phoneticPr fontId="2" type="noConversion"/>
  </si>
  <si>
    <t>25,000 × 1개월= 25,000</t>
    <phoneticPr fontId="2" type="noConversion"/>
  </si>
  <si>
    <t>2022.01.07</t>
    <phoneticPr fontId="17" type="noConversion"/>
  </si>
  <si>
    <t>다함께 차차차 수익금 밀키트지원</t>
    <phoneticPr fontId="17" type="noConversion"/>
  </si>
  <si>
    <t>바디워시, 스크럽</t>
    <phoneticPr fontId="17" type="noConversion"/>
  </si>
  <si>
    <t>삼성생명 가죽필통 및 에코백</t>
    <phoneticPr fontId="17" type="noConversion"/>
  </si>
  <si>
    <t>2022.01.12</t>
    <phoneticPr fontId="17" type="noConversion"/>
  </si>
  <si>
    <t>마스크</t>
    <phoneticPr fontId="17" type="noConversion"/>
  </si>
  <si>
    <t>패딩머플러</t>
    <phoneticPr fontId="17" type="noConversion"/>
  </si>
  <si>
    <t>2022.01.25</t>
    <phoneticPr fontId="17" type="noConversion"/>
  </si>
  <si>
    <t>정철어학원 수강권</t>
    <phoneticPr fontId="17" type="noConversion"/>
  </si>
  <si>
    <t>2022.01.26</t>
    <phoneticPr fontId="17" type="noConversion"/>
  </si>
  <si>
    <t>ICT 노트북, 태블릿</t>
    <phoneticPr fontId="17" type="noConversion"/>
  </si>
  <si>
    <t>2022.02.07</t>
    <phoneticPr fontId="17" type="noConversion"/>
  </si>
  <si>
    <t>여성청결제</t>
    <phoneticPr fontId="17" type="noConversion"/>
  </si>
  <si>
    <t>2022.02.16</t>
    <phoneticPr fontId="17" type="noConversion"/>
  </si>
  <si>
    <t>불가리 에코백</t>
    <phoneticPr fontId="17" type="noConversion"/>
  </si>
  <si>
    <t>2022.02.23</t>
    <phoneticPr fontId="17" type="noConversion"/>
  </si>
  <si>
    <t>OST 시계, 주얼리</t>
    <phoneticPr fontId="17" type="noConversion"/>
  </si>
  <si>
    <t>2022.03.28</t>
    <phoneticPr fontId="17" type="noConversion"/>
  </si>
  <si>
    <t>모바일 푸드상품권</t>
    <phoneticPr fontId="17" type="noConversion"/>
  </si>
  <si>
    <t>2022.04.25</t>
    <phoneticPr fontId="17" type="noConversion"/>
  </si>
  <si>
    <t>해승기업 문구류</t>
    <phoneticPr fontId="17" type="noConversion"/>
  </si>
  <si>
    <t>2022.05.06</t>
    <phoneticPr fontId="17" type="noConversion"/>
  </si>
  <si>
    <t>미아방지목걸이</t>
    <phoneticPr fontId="17" type="noConversion"/>
  </si>
  <si>
    <t>2022.05.09</t>
    <phoneticPr fontId="17" type="noConversion"/>
  </si>
  <si>
    <t>버섯키트</t>
    <phoneticPr fontId="17" type="noConversion"/>
  </si>
  <si>
    <t>2022.05.11</t>
    <phoneticPr fontId="17" type="noConversion"/>
  </si>
  <si>
    <t>엑스더스카이 입장권</t>
    <phoneticPr fontId="17" type="noConversion"/>
  </si>
  <si>
    <t>2022.05.23</t>
    <phoneticPr fontId="17" type="noConversion"/>
  </si>
  <si>
    <t>스페셜라이즈드코리아 자전거,헬맷</t>
    <phoneticPr fontId="17" type="noConversion"/>
  </si>
  <si>
    <t>2022.05.25</t>
    <phoneticPr fontId="17" type="noConversion"/>
  </si>
  <si>
    <t>춘천감자빵</t>
    <phoneticPr fontId="17" type="noConversion"/>
  </si>
  <si>
    <t>코끼리액자</t>
    <phoneticPr fontId="17" type="noConversion"/>
  </si>
  <si>
    <t>2022.06.01</t>
    <phoneticPr fontId="17" type="noConversion"/>
  </si>
  <si>
    <t>ABC마트기프트카드</t>
    <phoneticPr fontId="17" type="noConversion"/>
  </si>
  <si>
    <t>2022.06.13</t>
    <phoneticPr fontId="17" type="noConversion"/>
  </si>
  <si>
    <t>롯데글로벌 선물상자</t>
    <phoneticPr fontId="17" type="noConversion"/>
  </si>
  <si>
    <t>2022.06.22</t>
    <phoneticPr fontId="17" type="noConversion"/>
  </si>
  <si>
    <t>한솔교육희망재단 도서전집1세트</t>
    <phoneticPr fontId="17" type="noConversion"/>
  </si>
  <si>
    <t>2022.07.15</t>
    <phoneticPr fontId="17" type="noConversion"/>
  </si>
  <si>
    <t>에프앤디넷 영양제</t>
    <phoneticPr fontId="17" type="noConversion"/>
  </si>
  <si>
    <t>2022.08.17</t>
    <phoneticPr fontId="17" type="noConversion"/>
  </si>
  <si>
    <t>롯데플래저박스</t>
    <phoneticPr fontId="17" type="noConversion"/>
  </si>
  <si>
    <t>2022.09.05</t>
    <phoneticPr fontId="17" type="noConversion"/>
  </si>
  <si>
    <t>1차 자일리톨 스톤</t>
    <phoneticPr fontId="17" type="noConversion"/>
  </si>
  <si>
    <t>2022.09.21</t>
    <phoneticPr fontId="17" type="noConversion"/>
  </si>
  <si>
    <t>2022.09.27</t>
    <phoneticPr fontId="17" type="noConversion"/>
  </si>
  <si>
    <t>라이브워크 새학기 문구류</t>
    <phoneticPr fontId="17" type="noConversion"/>
  </si>
  <si>
    <t>2022.10.04</t>
    <phoneticPr fontId="17" type="noConversion"/>
  </si>
  <si>
    <t>2차 자일리톨 스톤</t>
    <phoneticPr fontId="17" type="noConversion"/>
  </si>
  <si>
    <t>2022.10.17</t>
    <phoneticPr fontId="17" type="noConversion"/>
  </si>
  <si>
    <t>알롱디어걸 생리대</t>
    <phoneticPr fontId="17" type="noConversion"/>
  </si>
  <si>
    <t>2022.10.27</t>
    <phoneticPr fontId="17" type="noConversion"/>
  </si>
  <si>
    <t>이얼스 백 세트</t>
    <phoneticPr fontId="17" type="noConversion"/>
  </si>
  <si>
    <t>2022.11.03</t>
    <phoneticPr fontId="17" type="noConversion"/>
  </si>
  <si>
    <t>3차 자일리톨 스톤</t>
    <phoneticPr fontId="17" type="noConversion"/>
  </si>
  <si>
    <t>2022.11.11</t>
    <phoneticPr fontId="17" type="noConversion"/>
  </si>
  <si>
    <t>SSG.COM 초등홈웨어</t>
    <phoneticPr fontId="17" type="noConversion"/>
  </si>
  <si>
    <t>2022.11.25</t>
    <phoneticPr fontId="17" type="noConversion"/>
  </si>
  <si>
    <t>롯데글로벌로지스 선물상자</t>
    <phoneticPr fontId="17" type="noConversion"/>
  </si>
  <si>
    <t>2022.12.05</t>
    <phoneticPr fontId="17" type="noConversion"/>
  </si>
  <si>
    <t>테팔 주방기기</t>
    <phoneticPr fontId="17" type="noConversion"/>
  </si>
  <si>
    <t>2022.12.12</t>
    <phoneticPr fontId="17" type="noConversion"/>
  </si>
  <si>
    <t>롯데월드 어드벤처부산 입장권</t>
    <phoneticPr fontId="17" type="noConversion"/>
  </si>
  <si>
    <t>B. 후원금(물품) 수입명세서</t>
    <phoneticPr fontId="17" type="noConversion"/>
  </si>
  <si>
    <t>년월일</t>
    <phoneticPr fontId="17" type="noConversion"/>
  </si>
  <si>
    <t>후원금의 종류</t>
    <phoneticPr fontId="17" type="noConversion"/>
  </si>
  <si>
    <t>후원자</t>
    <phoneticPr fontId="17" type="noConversion"/>
  </si>
  <si>
    <t>품명</t>
    <phoneticPr fontId="17" type="noConversion"/>
  </si>
  <si>
    <t>수량</t>
    <phoneticPr fontId="17" type="noConversion"/>
  </si>
  <si>
    <t>단위</t>
    <phoneticPr fontId="17" type="noConversion"/>
  </si>
  <si>
    <t>비고</t>
    <phoneticPr fontId="17" type="noConversion"/>
  </si>
  <si>
    <t>지역사회후원물품</t>
    <phoneticPr fontId="2" type="noConversion"/>
  </si>
  <si>
    <t>대</t>
    <phoneticPr fontId="2" type="noConversion"/>
  </si>
  <si>
    <t>세트</t>
    <phoneticPr fontId="2" type="noConversion"/>
  </si>
  <si>
    <t>상자</t>
    <phoneticPr fontId="2" type="noConversion"/>
  </si>
  <si>
    <t>D. 후원금(물품) 사용명세서</t>
    <phoneticPr fontId="17" type="noConversion"/>
  </si>
  <si>
    <t>1월~2월 중</t>
    <phoneticPr fontId="17" type="noConversion"/>
  </si>
  <si>
    <t>1월~3월 중</t>
    <phoneticPr fontId="17" type="noConversion"/>
  </si>
  <si>
    <t>위탁아동 5명</t>
    <phoneticPr fontId="2" type="noConversion"/>
  </si>
  <si>
    <t>위탁아동 27명</t>
    <phoneticPr fontId="2" type="noConversion"/>
  </si>
  <si>
    <t>위탁아동 42명</t>
    <phoneticPr fontId="2" type="noConversion"/>
  </si>
  <si>
    <t>위탁아동 70명</t>
    <phoneticPr fontId="2" type="noConversion"/>
  </si>
  <si>
    <t>위탁아동 6명</t>
    <phoneticPr fontId="2" type="noConversion"/>
  </si>
  <si>
    <t>위탁아동 9명</t>
    <phoneticPr fontId="2" type="noConversion"/>
  </si>
  <si>
    <t>위탁아동 36명</t>
    <phoneticPr fontId="2" type="noConversion"/>
  </si>
  <si>
    <t>위탁아동 2명</t>
    <phoneticPr fontId="2" type="noConversion"/>
  </si>
  <si>
    <t>위탁아동 71명</t>
    <phoneticPr fontId="2" type="noConversion"/>
  </si>
  <si>
    <t xml:space="preserve"> 7월~8월 중</t>
    <phoneticPr fontId="17" type="noConversion"/>
  </si>
  <si>
    <t>8월 중</t>
    <phoneticPr fontId="17" type="noConversion"/>
  </si>
  <si>
    <t>9월 중</t>
    <phoneticPr fontId="17" type="noConversion"/>
  </si>
  <si>
    <t>9월 중</t>
    <phoneticPr fontId="2" type="noConversion"/>
  </si>
  <si>
    <t>10월~12월 중</t>
    <phoneticPr fontId="2" type="noConversion"/>
  </si>
  <si>
    <t>11월~12월 중</t>
    <phoneticPr fontId="2" type="noConversion"/>
  </si>
  <si>
    <t>위탁아동 60명</t>
    <phoneticPr fontId="2" type="noConversion"/>
  </si>
  <si>
    <t>위탁아동 48명</t>
    <phoneticPr fontId="2" type="noConversion"/>
  </si>
  <si>
    <t>위탁아동 26명</t>
    <phoneticPr fontId="2" type="noConversion"/>
  </si>
  <si>
    <t>위탁아동 61가정</t>
    <phoneticPr fontId="2" type="noConversion"/>
  </si>
  <si>
    <t>위탁아동 100가정</t>
    <phoneticPr fontId="2" type="noConversion"/>
  </si>
  <si>
    <t>2월~3월 중</t>
  </si>
  <si>
    <t>2월~3월 중</t>
    <phoneticPr fontId="17" type="noConversion"/>
  </si>
  <si>
    <t>2월~12월 중</t>
    <phoneticPr fontId="2" type="noConversion"/>
  </si>
  <si>
    <t>3월 중</t>
    <phoneticPr fontId="17" type="noConversion"/>
  </si>
  <si>
    <t>5월 중</t>
    <phoneticPr fontId="17" type="noConversion"/>
  </si>
  <si>
    <t>6월 중</t>
    <phoneticPr fontId="17" type="noConversion"/>
  </si>
  <si>
    <t>은행</t>
    <phoneticPr fontId="2" type="noConversion"/>
  </si>
  <si>
    <t>부산은행</t>
    <phoneticPr fontId="2" type="noConversion"/>
  </si>
  <si>
    <t>기간 : 2022년 1월 1일부터 2022년 12월 31일까지</t>
    <phoneticPr fontId="2" type="noConversion"/>
  </si>
  <si>
    <t>22.01.06</t>
    <phoneticPr fontId="2" type="noConversion"/>
  </si>
  <si>
    <t>22.01.20</t>
    <phoneticPr fontId="2" type="noConversion"/>
  </si>
  <si>
    <t>22.02.07</t>
    <phoneticPr fontId="2" type="noConversion"/>
  </si>
  <si>
    <t>개인</t>
    <phoneticPr fontId="2" type="noConversion"/>
  </si>
  <si>
    <t>22.02.21</t>
    <phoneticPr fontId="2" type="noConversion"/>
  </si>
  <si>
    <t>22.02.22</t>
    <phoneticPr fontId="2" type="noConversion"/>
  </si>
  <si>
    <t>22.01.24</t>
    <phoneticPr fontId="2" type="noConversion"/>
  </si>
  <si>
    <t>22.03.07</t>
    <phoneticPr fontId="2" type="noConversion"/>
  </si>
  <si>
    <t>22.03.21</t>
    <phoneticPr fontId="2" type="noConversion"/>
  </si>
  <si>
    <t>22.03.22</t>
    <phoneticPr fontId="2" type="noConversion"/>
  </si>
  <si>
    <t>22.04.06</t>
    <phoneticPr fontId="2" type="noConversion"/>
  </si>
  <si>
    <t>22.04.08</t>
    <phoneticPr fontId="2" type="noConversion"/>
  </si>
  <si>
    <t>22.04.20</t>
    <phoneticPr fontId="2" type="noConversion"/>
  </si>
  <si>
    <t>22.04.22</t>
    <phoneticPr fontId="2" type="noConversion"/>
  </si>
  <si>
    <t>22.05.06</t>
    <phoneticPr fontId="2" type="noConversion"/>
  </si>
  <si>
    <t>22.05.23</t>
    <phoneticPr fontId="2" type="noConversion"/>
  </si>
  <si>
    <t>22.05.20</t>
    <phoneticPr fontId="2" type="noConversion"/>
  </si>
  <si>
    <t>22.06.07</t>
    <phoneticPr fontId="2" type="noConversion"/>
  </si>
  <si>
    <t>22.06.20</t>
    <phoneticPr fontId="2" type="noConversion"/>
  </si>
  <si>
    <t>22.06.22</t>
    <phoneticPr fontId="2" type="noConversion"/>
  </si>
  <si>
    <t>개인</t>
    <phoneticPr fontId="2" type="noConversion"/>
  </si>
  <si>
    <t>22.07.06</t>
    <phoneticPr fontId="2" type="noConversion"/>
  </si>
  <si>
    <t>22.07.20</t>
    <phoneticPr fontId="2" type="noConversion"/>
  </si>
  <si>
    <t>22.07.22</t>
    <phoneticPr fontId="2" type="noConversion"/>
  </si>
  <si>
    <t>22.07.26</t>
    <phoneticPr fontId="2" type="noConversion"/>
  </si>
  <si>
    <t>22.07.28</t>
    <phoneticPr fontId="2" type="noConversion"/>
  </si>
  <si>
    <t>22.08.08</t>
    <phoneticPr fontId="2" type="noConversion"/>
  </si>
  <si>
    <t>22.08.22</t>
    <phoneticPr fontId="2" type="noConversion"/>
  </si>
  <si>
    <t>22.09.06</t>
    <phoneticPr fontId="2" type="noConversion"/>
  </si>
  <si>
    <t>22.09.20</t>
    <phoneticPr fontId="2" type="noConversion"/>
  </si>
  <si>
    <t>22.09.22</t>
    <phoneticPr fontId="2" type="noConversion"/>
  </si>
  <si>
    <t>22.10.06</t>
    <phoneticPr fontId="2" type="noConversion"/>
  </si>
  <si>
    <t>22.10.07</t>
    <phoneticPr fontId="2" type="noConversion"/>
  </si>
  <si>
    <t>22.10.13</t>
    <phoneticPr fontId="2" type="noConversion"/>
  </si>
  <si>
    <t>22.10.20</t>
    <phoneticPr fontId="2" type="noConversion"/>
  </si>
  <si>
    <t>22.10.24</t>
    <phoneticPr fontId="2" type="noConversion"/>
  </si>
  <si>
    <t>22.10.29</t>
    <phoneticPr fontId="2" type="noConversion"/>
  </si>
  <si>
    <t>22.10.31</t>
    <phoneticPr fontId="2" type="noConversion"/>
  </si>
  <si>
    <t>생명나눔실천본부</t>
    <phoneticPr fontId="2" type="noConversion"/>
  </si>
  <si>
    <t>개인</t>
    <phoneticPr fontId="2" type="noConversion"/>
  </si>
  <si>
    <t>단체</t>
    <phoneticPr fontId="2" type="noConversion"/>
  </si>
  <si>
    <t>개인</t>
    <phoneticPr fontId="2" type="noConversion"/>
  </si>
  <si>
    <t>22.11.02</t>
    <phoneticPr fontId="2" type="noConversion"/>
  </si>
  <si>
    <t>22.11.07</t>
    <phoneticPr fontId="2" type="noConversion"/>
  </si>
  <si>
    <t>22.11.09</t>
    <phoneticPr fontId="2" type="noConversion"/>
  </si>
  <si>
    <t>22.11.21</t>
    <phoneticPr fontId="2" type="noConversion"/>
  </si>
  <si>
    <t>22.11.21</t>
    <phoneticPr fontId="2" type="noConversion"/>
  </si>
  <si>
    <t>22.11.22</t>
    <phoneticPr fontId="2" type="noConversion"/>
  </si>
  <si>
    <t>22.11.28</t>
    <phoneticPr fontId="2" type="noConversion"/>
  </si>
  <si>
    <t>22.12.06</t>
    <phoneticPr fontId="2" type="noConversion"/>
  </si>
  <si>
    <t>22.12.07</t>
    <phoneticPr fontId="2" type="noConversion"/>
  </si>
  <si>
    <t>22.12.15</t>
    <phoneticPr fontId="2" type="noConversion"/>
  </si>
  <si>
    <t>22.12.20</t>
    <phoneticPr fontId="2" type="noConversion"/>
  </si>
  <si>
    <t>22.12.22</t>
    <phoneticPr fontId="2" type="noConversion"/>
  </si>
  <si>
    <t xml:space="preserve">생명나눔실천본부 후원 </t>
    <phoneticPr fontId="2" type="noConversion"/>
  </si>
  <si>
    <t>송**</t>
    <phoneticPr fontId="2" type="noConversion"/>
  </si>
  <si>
    <t>이**</t>
    <phoneticPr fontId="2" type="noConversion"/>
  </si>
  <si>
    <t>유**</t>
    <phoneticPr fontId="2" type="noConversion"/>
  </si>
  <si>
    <t>송**</t>
    <phoneticPr fontId="2" type="noConversion"/>
  </si>
  <si>
    <t>김**</t>
    <phoneticPr fontId="2" type="noConversion"/>
  </si>
  <si>
    <t>장**</t>
    <phoneticPr fontId="2" type="noConversion"/>
  </si>
  <si>
    <t>임**</t>
    <phoneticPr fontId="2" type="noConversion"/>
  </si>
  <si>
    <t>김**</t>
    <phoneticPr fontId="2" type="noConversion"/>
  </si>
  <si>
    <t>손**</t>
    <phoneticPr fontId="2" type="noConversion"/>
  </si>
  <si>
    <t>송**</t>
    <phoneticPr fontId="2" type="noConversion"/>
  </si>
  <si>
    <t>유**</t>
    <phoneticPr fontId="2" type="noConversion"/>
  </si>
  <si>
    <t>임**</t>
    <phoneticPr fontId="2" type="noConversion"/>
  </si>
  <si>
    <t>남**</t>
    <phoneticPr fontId="17" type="noConversion"/>
  </si>
  <si>
    <t>해**</t>
    <phoneticPr fontId="17" type="noConversion"/>
  </si>
  <si>
    <t>삼**</t>
    <phoneticPr fontId="17" type="noConversion"/>
  </si>
  <si>
    <t>**</t>
    <phoneticPr fontId="17" type="noConversion"/>
  </si>
  <si>
    <t>남**</t>
    <phoneticPr fontId="17" type="noConversion"/>
  </si>
  <si>
    <t>세**</t>
    <phoneticPr fontId="17" type="noConversion"/>
  </si>
  <si>
    <t>세**</t>
    <phoneticPr fontId="17" type="noConversion"/>
  </si>
  <si>
    <t>세**</t>
    <phoneticPr fontId="17" type="noConversion"/>
  </si>
  <si>
    <t>세**</t>
    <phoneticPr fontId="17" type="noConversion"/>
  </si>
  <si>
    <t>이*</t>
    <phoneticPr fontId="17" type="noConversion"/>
  </si>
  <si>
    <t>아**</t>
    <phoneticPr fontId="17" type="noConversion"/>
  </si>
  <si>
    <t>아**</t>
    <phoneticPr fontId="17" type="noConversion"/>
  </si>
  <si>
    <t>환**</t>
    <phoneticPr fontId="17" type="noConversion"/>
  </si>
  <si>
    <t>22.01.05</t>
    <phoneticPr fontId="2" type="noConversion"/>
  </si>
  <si>
    <t>30,000 × 1개월= 30,000</t>
    <phoneticPr fontId="2" type="noConversion"/>
  </si>
  <si>
    <t>100,000 ×6개월 = 600,000</t>
    <phoneticPr fontId="2" type="noConversion"/>
  </si>
  <si>
    <t>서울사회복지공동모금회</t>
    <phoneticPr fontId="2" type="noConversion"/>
  </si>
  <si>
    <t>22.01.11</t>
    <phoneticPr fontId="2" type="noConversion"/>
  </si>
  <si>
    <t>100,000 ×1개월 = 100,000</t>
    <phoneticPr fontId="2" type="noConversion"/>
  </si>
  <si>
    <t>50000 × 5명 = 250,000</t>
    <phoneticPr fontId="2" type="noConversion"/>
  </si>
  <si>
    <t>1월 디딤씨앗통장 매칭금 
(이*민, 김*찬, 이*유, 송*빈, 송*후)</t>
    <phoneticPr fontId="2" type="noConversion"/>
  </si>
  <si>
    <t>서울사회복지공동모금회</t>
    <phoneticPr fontId="2" type="noConversion"/>
  </si>
  <si>
    <t>22.01.18</t>
    <phoneticPr fontId="2" type="noConversion"/>
  </si>
  <si>
    <t>22.01.20</t>
    <phoneticPr fontId="2" type="noConversion"/>
  </si>
  <si>
    <t>22.01.25</t>
    <phoneticPr fontId="2" type="noConversion"/>
  </si>
  <si>
    <t>22.02.08</t>
    <phoneticPr fontId="2" type="noConversion"/>
  </si>
  <si>
    <t>22.02.10</t>
    <phoneticPr fontId="2" type="noConversion"/>
  </si>
  <si>
    <t>22.02.11</t>
    <phoneticPr fontId="2" type="noConversion"/>
  </si>
  <si>
    <t>22.02.22</t>
    <phoneticPr fontId="2" type="noConversion"/>
  </si>
  <si>
    <t>22.02.24</t>
    <phoneticPr fontId="2" type="noConversion"/>
  </si>
  <si>
    <t>2월 디딤씨앗통장 매칭금 
(이*민, 김*찬, 이*유, 송*빈, 송*후)</t>
    <phoneticPr fontId="2" type="noConversion"/>
  </si>
  <si>
    <t>100,000 ×3개월 = 300,000</t>
    <phoneticPr fontId="2" type="noConversion"/>
  </si>
  <si>
    <t>22.03.02</t>
    <phoneticPr fontId="2" type="noConversion"/>
  </si>
  <si>
    <t>22.03.29</t>
    <phoneticPr fontId="2" type="noConversion"/>
  </si>
  <si>
    <t>22.04.06</t>
    <phoneticPr fontId="2" type="noConversion"/>
  </si>
  <si>
    <t>22.04.19</t>
    <phoneticPr fontId="2" type="noConversion"/>
  </si>
  <si>
    <t>22.04.26</t>
    <phoneticPr fontId="2" type="noConversion"/>
  </si>
  <si>
    <t>22.05.03</t>
    <phoneticPr fontId="2" type="noConversion"/>
  </si>
  <si>
    <t>22.05.24</t>
    <phoneticPr fontId="2" type="noConversion"/>
  </si>
  <si>
    <t>22.05.25</t>
    <phoneticPr fontId="2" type="noConversion"/>
  </si>
  <si>
    <t>22.05.27</t>
    <phoneticPr fontId="2" type="noConversion"/>
  </si>
  <si>
    <t>3월 디딤씨앗통장 매칭금 
(이*민, 김*찬, 이*유, 송*빈, 송*후)</t>
    <phoneticPr fontId="2" type="noConversion"/>
  </si>
  <si>
    <t xml:space="preserve"> 디딤씨앗 교육비지원
해운대구 이*민 아동 </t>
    <phoneticPr fontId="2" type="noConversion"/>
  </si>
  <si>
    <t>디딤씨앗 교육비지원
영도구 김*찬 아동</t>
    <phoneticPr fontId="2" type="noConversion"/>
  </si>
  <si>
    <t>디딤씨앗 교육비지원
사하구 이*유 아동</t>
    <phoneticPr fontId="2" type="noConversion"/>
  </si>
  <si>
    <t>디딤씨앗 교육비지원
사상구 송*빈 아동</t>
    <phoneticPr fontId="2" type="noConversion"/>
  </si>
  <si>
    <t>디딤씨앗 교육비지원
사하구 이*유 아동</t>
    <phoneticPr fontId="2" type="noConversion"/>
  </si>
  <si>
    <t>디딤씨앗 교육비지원
수영구 송*후 아동</t>
    <phoneticPr fontId="2" type="noConversion"/>
  </si>
  <si>
    <t>디딤씨앗 교육비지원
영도구 김*찬 아동</t>
    <phoneticPr fontId="2" type="noConversion"/>
  </si>
  <si>
    <t>4월 디딤씨앗통장 매칭금 
(이*민, 김*찬, 이*유, 송*빈, 송*후)</t>
    <phoneticPr fontId="2" type="noConversion"/>
  </si>
  <si>
    <t>5월 디딤씨앗통장 매칭금 
(이*민, 김*찬, 이*유, 송*빈, 송*후)</t>
    <phoneticPr fontId="2" type="noConversion"/>
  </si>
  <si>
    <t>22.06.07</t>
    <phoneticPr fontId="2" type="noConversion"/>
  </si>
  <si>
    <t>22.06.14</t>
    <phoneticPr fontId="2" type="noConversion"/>
  </si>
  <si>
    <t>22.06.24</t>
    <phoneticPr fontId="2" type="noConversion"/>
  </si>
  <si>
    <t>22.06.28</t>
    <phoneticPr fontId="2" type="noConversion"/>
  </si>
  <si>
    <t>22.07.05</t>
    <phoneticPr fontId="2" type="noConversion"/>
  </si>
  <si>
    <t>22.07.26</t>
    <phoneticPr fontId="2" type="noConversion"/>
  </si>
  <si>
    <t>22.07.26</t>
    <phoneticPr fontId="2" type="noConversion"/>
  </si>
  <si>
    <t>22.07.28</t>
    <phoneticPr fontId="2" type="noConversion"/>
  </si>
  <si>
    <t>22.07.28</t>
    <phoneticPr fontId="2" type="noConversion"/>
  </si>
  <si>
    <t>6월 디딤씨앗통장 매칭금 
(이*민, 김*찬, 이*유, 송*빈, 송*후)</t>
    <phoneticPr fontId="2" type="noConversion"/>
  </si>
  <si>
    <t>7월 디딤씨앗통장 매칭금 
(이*민, 김*찬, 이*유, 송*빈, 송*후)</t>
    <phoneticPr fontId="2" type="noConversion"/>
  </si>
  <si>
    <t>22.11.01</t>
    <phoneticPr fontId="2" type="noConversion"/>
  </si>
  <si>
    <t>22.11.03</t>
    <phoneticPr fontId="2" type="noConversion"/>
  </si>
  <si>
    <t>22.11.08</t>
    <phoneticPr fontId="2" type="noConversion"/>
  </si>
  <si>
    <t>22.11.15</t>
    <phoneticPr fontId="2" type="noConversion"/>
  </si>
  <si>
    <t xml:space="preserve">생명나눔실천본부 치료비지원
해운대구 황*주 아동 </t>
    <phoneticPr fontId="2" type="noConversion"/>
  </si>
  <si>
    <t>롯데장학재단 주거환경개선사업
해운대구 황*주 아동</t>
    <phoneticPr fontId="2" type="noConversion"/>
  </si>
  <si>
    <t>롯데장학재단 주거환경개선사업
수영구 김*림 아동</t>
    <phoneticPr fontId="2" type="noConversion"/>
  </si>
  <si>
    <t>롯데장학재단 주거환경개선사업
부산진구 제*국 아동</t>
    <phoneticPr fontId="2" type="noConversion"/>
  </si>
  <si>
    <t>생명나눔실천본부</t>
    <phoneticPr fontId="2" type="noConversion"/>
  </si>
  <si>
    <t>아동권리보장원</t>
    <phoneticPr fontId="2" type="noConversion"/>
  </si>
  <si>
    <t>아동권리보장원</t>
    <phoneticPr fontId="2" type="noConversion"/>
  </si>
  <si>
    <t>100,000 ×2개월 = 200,000</t>
    <phoneticPr fontId="2" type="noConversion"/>
  </si>
  <si>
    <t>100,000 ×2개월 = 200,000</t>
    <phoneticPr fontId="2" type="noConversion"/>
  </si>
  <si>
    <t>200,462 ×1개월 = 200,462</t>
    <phoneticPr fontId="2" type="noConversion"/>
  </si>
  <si>
    <t>1,000,000 ×1개월 = 1,000,000</t>
    <phoneticPr fontId="2" type="noConversion"/>
  </si>
  <si>
    <t>3,550,000 ×1개월 = 3,550,000</t>
    <phoneticPr fontId="2" type="noConversion"/>
  </si>
  <si>
    <t>3,960,000 ×1개월 = 3,960,000</t>
    <phoneticPr fontId="2" type="noConversion"/>
  </si>
  <si>
    <t>3,850,000 ×1개월 = 3,850,000</t>
    <phoneticPr fontId="2" type="noConversion"/>
  </si>
  <si>
    <t>후원금지급-연제구 한*름아동</t>
    <phoneticPr fontId="2" type="noConversion"/>
  </si>
  <si>
    <t>후원금지급-사하구 강*승아동</t>
    <phoneticPr fontId="2" type="noConversion"/>
  </si>
  <si>
    <t>후원금지급-연제구 최*윤아동</t>
    <phoneticPr fontId="2" type="noConversion"/>
  </si>
  <si>
    <t>후원금지급-남구 이*흔아동</t>
    <phoneticPr fontId="2" type="noConversion"/>
  </si>
  <si>
    <t>결연후원</t>
    <phoneticPr fontId="2" type="noConversion"/>
  </si>
  <si>
    <t>결연후원</t>
    <phoneticPr fontId="2" type="noConversion"/>
  </si>
  <si>
    <t>후원금지급-남구 이*민아동</t>
    <phoneticPr fontId="2" type="noConversion"/>
  </si>
  <si>
    <t>22.05.21</t>
    <phoneticPr fontId="2" type="noConversion"/>
  </si>
  <si>
    <t>22.05.31</t>
    <phoneticPr fontId="2" type="noConversion"/>
  </si>
  <si>
    <t xml:space="preserve">2022년 위탁가정 하나되기 위탁가정 입장권 구매 </t>
    <phoneticPr fontId="2" type="noConversion"/>
  </si>
  <si>
    <t>322,700 × 1개월= 322,700</t>
    <phoneticPr fontId="2" type="noConversion"/>
  </si>
  <si>
    <t>비지정후원</t>
    <phoneticPr fontId="2" type="noConversion"/>
  </si>
  <si>
    <t>후원금지급-사하구 백*민아동</t>
    <phoneticPr fontId="2" type="noConversion"/>
  </si>
  <si>
    <t>22.08.23</t>
    <phoneticPr fontId="2" type="noConversion"/>
  </si>
  <si>
    <t>22.10.11</t>
    <phoneticPr fontId="2" type="noConversion"/>
  </si>
  <si>
    <t>사례관리비(수영구 김*희 위탁모)</t>
    <phoneticPr fontId="2" type="noConversion"/>
  </si>
  <si>
    <t>22.10.25</t>
    <phoneticPr fontId="2" type="noConversion"/>
  </si>
  <si>
    <t>50,000 × 2개월= 100,000</t>
    <phoneticPr fontId="2" type="noConversion"/>
  </si>
  <si>
    <t>22.11.22</t>
    <phoneticPr fontId="2" type="noConversion"/>
  </si>
  <si>
    <t>22.12.22</t>
    <phoneticPr fontId="2" type="noConversion"/>
  </si>
  <si>
    <t>22.11.01</t>
    <phoneticPr fontId="2" type="noConversion"/>
  </si>
  <si>
    <t>자립프로젝트 자립지원프로그램 운영비</t>
    <phoneticPr fontId="2" type="noConversion"/>
  </si>
  <si>
    <t>306,000 × 1개월= 306,000</t>
    <phoneticPr fontId="2" type="noConversion"/>
  </si>
  <si>
    <t>비지정후원</t>
    <phoneticPr fontId="2" type="noConversion"/>
  </si>
  <si>
    <t>22.09.27</t>
    <phoneticPr fontId="2" type="noConversion"/>
  </si>
  <si>
    <t xml:space="preserve">    (단위: 원)</t>
    <phoneticPr fontId="2" type="noConversion"/>
  </si>
  <si>
    <t>101-2057-5965-07</t>
    <phoneticPr fontId="2" type="noConversion"/>
  </si>
  <si>
    <t>* 21년도 이월 후원사업 및 후원금 포함 집행</t>
    <phoneticPr fontId="2" type="noConversion"/>
  </si>
  <si>
    <t>-</t>
    <phoneticPr fontId="2" type="noConversion"/>
  </si>
  <si>
    <t>이자수입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</si>
</sst>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m&quot;/&quot;d;@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굴림체"/>
      <family val="3"/>
      <charset val="129"/>
    </font>
    <font>
      <b/>
      <sz val="11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22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b/>
      <sz val="10"/>
      <color indexed="8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8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8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8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5" fillId="0" borderId="0">
      <alignment vertical="center"/>
    </xf>
  </cellStyleXfs>
  <cellXfs count="188">
    <xf numFmtId="0" fontId="0" fillId="0" borderId="0" xfId="0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6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41" fontId="6" fillId="0" borderId="0" xfId="0" applyNumberFormat="1" applyFont="1">
      <alignment vertical="center"/>
    </xf>
    <xf numFmtId="41" fontId="5" fillId="0" borderId="4" xfId="1" applyFont="1" applyBorder="1" applyAlignment="1">
      <alignment horizontal="right" vertical="center"/>
    </xf>
    <xf numFmtId="0" fontId="10" fillId="0" borderId="5" xfId="0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7" fillId="0" borderId="10" xfId="0" applyFont="1" applyBorder="1" applyAlignment="1">
      <alignment horizontal="left" vertical="center"/>
    </xf>
    <xf numFmtId="0" fontId="6" fillId="0" borderId="10" xfId="0" applyFont="1" applyBorder="1">
      <alignment vertical="center"/>
    </xf>
    <xf numFmtId="0" fontId="13" fillId="0" borderId="0" xfId="0" applyFont="1">
      <alignment vertical="center"/>
    </xf>
    <xf numFmtId="176" fontId="5" fillId="0" borderId="0" xfId="0" applyNumberFormat="1" applyFont="1" applyAlignment="1">
      <alignment horizontal="right" vertical="center" wrapText="1"/>
    </xf>
    <xf numFmtId="0" fontId="11" fillId="0" borderId="0" xfId="0" applyFont="1">
      <alignment vertical="center"/>
    </xf>
    <xf numFmtId="0" fontId="11" fillId="0" borderId="1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49" fontId="11" fillId="0" borderId="18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 wrapText="1"/>
    </xf>
    <xf numFmtId="41" fontId="6" fillId="0" borderId="0" xfId="0" applyNumberFormat="1" applyFont="1" applyAlignment="1">
      <alignment horizontal="center" vertical="center"/>
    </xf>
    <xf numFmtId="0" fontId="5" fillId="0" borderId="12" xfId="0" applyFont="1" applyBorder="1" applyAlignment="1">
      <alignment vertical="center" wrapText="1"/>
    </xf>
    <xf numFmtId="0" fontId="5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1" fillId="0" borderId="31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0" fillId="0" borderId="47" xfId="0" applyBorder="1">
      <alignment vertical="center"/>
    </xf>
    <xf numFmtId="0" fontId="0" fillId="0" borderId="11" xfId="0" applyBorder="1">
      <alignment vertical="center"/>
    </xf>
    <xf numFmtId="0" fontId="16" fillId="0" borderId="11" xfId="0" applyFont="1" applyBorder="1" applyAlignment="1">
      <alignment horizontal="center" vertical="center"/>
    </xf>
    <xf numFmtId="41" fontId="11" fillId="0" borderId="0" xfId="0" applyNumberFormat="1" applyFont="1">
      <alignment vertical="center"/>
    </xf>
    <xf numFmtId="0" fontId="11" fillId="0" borderId="16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48" xfId="0" applyFont="1" applyBorder="1" applyAlignment="1">
      <alignment vertical="center" wrapText="1"/>
    </xf>
    <xf numFmtId="0" fontId="11" fillId="0" borderId="50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 wrapText="1"/>
    </xf>
    <xf numFmtId="0" fontId="11" fillId="0" borderId="56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 wrapText="1"/>
    </xf>
    <xf numFmtId="0" fontId="5" fillId="0" borderId="2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9" fillId="0" borderId="0" xfId="0" applyFont="1">
      <alignment vertical="center"/>
    </xf>
    <xf numFmtId="177" fontId="20" fillId="0" borderId="8" xfId="0" applyNumberFormat="1" applyFont="1" applyBorder="1" applyAlignment="1">
      <alignment horizontal="center" vertical="center"/>
    </xf>
    <xf numFmtId="177" fontId="20" fillId="0" borderId="4" xfId="0" applyNumberFormat="1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9" fillId="0" borderId="5" xfId="0" applyFont="1" applyBorder="1">
      <alignment vertical="center"/>
    </xf>
    <xf numFmtId="0" fontId="20" fillId="0" borderId="4" xfId="0" applyFont="1" applyBorder="1" applyAlignment="1">
      <alignment horizontal="center" vertical="center" wrapText="1"/>
    </xf>
    <xf numFmtId="177" fontId="20" fillId="0" borderId="13" xfId="0" applyNumberFormat="1" applyFont="1" applyBorder="1" applyAlignment="1">
      <alignment horizontal="center" vertical="center"/>
    </xf>
    <xf numFmtId="177" fontId="20" fillId="0" borderId="16" xfId="0" applyNumberFormat="1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19" fillId="0" borderId="15" xfId="0" applyFont="1" applyBorder="1">
      <alignment vertical="center"/>
    </xf>
    <xf numFmtId="0" fontId="19" fillId="0" borderId="1" xfId="0" applyFont="1" applyBorder="1" applyAlignment="1">
      <alignment horizontal="center" vertical="center"/>
    </xf>
    <xf numFmtId="0" fontId="19" fillId="0" borderId="6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22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0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49" fontId="5" fillId="0" borderId="72" xfId="0" applyNumberFormat="1" applyFont="1" applyBorder="1" applyAlignment="1">
      <alignment horizontal="center" vertical="center" wrapText="1"/>
    </xf>
    <xf numFmtId="0" fontId="11" fillId="0" borderId="7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49" fontId="5" fillId="0" borderId="75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41" fontId="5" fillId="0" borderId="35" xfId="1" quotePrefix="1" applyFont="1" applyBorder="1" applyAlignment="1">
      <alignment horizontal="center" vertical="center"/>
    </xf>
    <xf numFmtId="41" fontId="5" fillId="0" borderId="4" xfId="1" quotePrefix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1" fillId="0" borderId="42" xfId="0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right" vertical="center" wrapText="1"/>
    </xf>
    <xf numFmtId="0" fontId="10" fillId="0" borderId="12" xfId="0" applyFont="1" applyBorder="1" applyAlignment="1">
      <alignment horizontal="center" vertical="center"/>
    </xf>
    <xf numFmtId="3" fontId="5" fillId="0" borderId="35" xfId="0" quotePrefix="1" applyNumberFormat="1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3" fontId="5" fillId="0" borderId="4" xfId="0" quotePrefix="1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21" fillId="0" borderId="28" xfId="0" applyFont="1" applyBorder="1">
      <alignment vertical="center"/>
    </xf>
    <xf numFmtId="41" fontId="5" fillId="0" borderId="35" xfId="0" applyNumberFormat="1" applyFont="1" applyBorder="1" applyAlignment="1">
      <alignment horizontal="center" vertical="center"/>
    </xf>
    <xf numFmtId="41" fontId="5" fillId="0" borderId="6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41" fontId="5" fillId="0" borderId="24" xfId="0" applyNumberFormat="1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41" fontId="5" fillId="0" borderId="54" xfId="0" applyNumberFormat="1" applyFont="1" applyBorder="1" applyAlignment="1">
      <alignment horizontal="center" vertical="center"/>
    </xf>
    <xf numFmtId="41" fontId="5" fillId="0" borderId="7" xfId="0" applyNumberFormat="1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/>
    </xf>
    <xf numFmtId="41" fontId="5" fillId="0" borderId="4" xfId="0" applyNumberFormat="1" applyFont="1" applyBorder="1" applyAlignment="1">
      <alignment horizontal="right" vertical="center"/>
    </xf>
    <xf numFmtId="41" fontId="5" fillId="0" borderId="39" xfId="0" applyNumberFormat="1" applyFont="1" applyBorder="1" applyAlignment="1">
      <alignment horizontal="center" vertical="center"/>
    </xf>
    <xf numFmtId="41" fontId="5" fillId="0" borderId="14" xfId="0" applyNumberFormat="1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41" fontId="5" fillId="0" borderId="2" xfId="0" applyNumberFormat="1" applyFont="1" applyBorder="1" applyAlignment="1">
      <alignment horizontal="center" vertical="center"/>
    </xf>
    <xf numFmtId="41" fontId="5" fillId="0" borderId="4" xfId="0" applyNumberFormat="1" applyFont="1" applyBorder="1" applyAlignment="1">
      <alignment horizontal="center" vertical="center"/>
    </xf>
    <xf numFmtId="41" fontId="5" fillId="0" borderId="24" xfId="0" applyNumberFormat="1" applyFont="1" applyBorder="1" applyAlignment="1">
      <alignment horizontal="right" vertical="center"/>
    </xf>
    <xf numFmtId="0" fontId="5" fillId="0" borderId="6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68" xfId="0" applyFont="1" applyBorder="1" applyAlignment="1">
      <alignment horizontal="center" vertical="center" wrapText="1"/>
    </xf>
    <xf numFmtId="0" fontId="5" fillId="0" borderId="59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69" xfId="0" applyFont="1" applyBorder="1" applyAlignment="1">
      <alignment horizontal="center" vertical="center" wrapText="1"/>
    </xf>
    <xf numFmtId="0" fontId="11" fillId="0" borderId="6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41" fontId="11" fillId="0" borderId="61" xfId="0" applyNumberFormat="1" applyFont="1" applyBorder="1" applyAlignment="1">
      <alignment horizontal="center" vertical="center"/>
    </xf>
    <xf numFmtId="41" fontId="11" fillId="0" borderId="62" xfId="0" applyNumberFormat="1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41" fontId="5" fillId="0" borderId="40" xfId="0" applyNumberFormat="1" applyFont="1" applyBorder="1" applyAlignment="1">
      <alignment horizontal="center" vertical="center"/>
    </xf>
    <xf numFmtId="41" fontId="5" fillId="0" borderId="41" xfId="0" applyNumberFormat="1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41" fontId="3" fillId="0" borderId="45" xfId="0" applyNumberFormat="1" applyFont="1" applyBorder="1" applyAlignment="1">
      <alignment horizontal="right" vertical="center"/>
    </xf>
    <xf numFmtId="41" fontId="3" fillId="0" borderId="46" xfId="0" applyNumberFormat="1" applyFont="1" applyBorder="1" applyAlignment="1">
      <alignment horizontal="right" vertical="center"/>
    </xf>
    <xf numFmtId="41" fontId="3" fillId="0" borderId="4" xfId="0" applyNumberFormat="1" applyFont="1" applyBorder="1" applyAlignment="1">
      <alignment horizontal="right" vertical="center"/>
    </xf>
    <xf numFmtId="0" fontId="5" fillId="0" borderId="54" xfId="0" applyFont="1" applyBorder="1" applyAlignment="1">
      <alignment horizontal="center" vertical="center" wrapText="1"/>
    </xf>
    <xf numFmtId="0" fontId="5" fillId="0" borderId="74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 wrapText="1"/>
    </xf>
    <xf numFmtId="0" fontId="5" fillId="0" borderId="49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1" fontId="5" fillId="0" borderId="37" xfId="0" applyNumberFormat="1" applyFont="1" applyBorder="1" applyAlignment="1">
      <alignment horizontal="center" vertical="center"/>
    </xf>
    <xf numFmtId="41" fontId="5" fillId="0" borderId="9" xfId="0" applyNumberFormat="1" applyFont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1" fontId="11" fillId="0" borderId="42" xfId="0" applyNumberFormat="1" applyFont="1" applyBorder="1">
      <alignment vertical="center"/>
    </xf>
    <xf numFmtId="0" fontId="13" fillId="0" borderId="43" xfId="0" applyFont="1" applyBorder="1">
      <alignment vertical="center"/>
    </xf>
    <xf numFmtId="0" fontId="4" fillId="0" borderId="43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63" xfId="0" applyFont="1" applyBorder="1" applyAlignment="1">
      <alignment horizontal="center" vertical="center" wrapText="1"/>
    </xf>
    <xf numFmtId="0" fontId="0" fillId="0" borderId="6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11" fillId="0" borderId="76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41" fontId="5" fillId="0" borderId="77" xfId="0" applyNumberFormat="1" applyFont="1" applyBorder="1" applyAlignment="1">
      <alignment horizontal="right" vertical="center"/>
    </xf>
    <xf numFmtId="0" fontId="11" fillId="0" borderId="79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5" fillId="0" borderId="80" xfId="0" applyFont="1" applyBorder="1" applyAlignment="1">
      <alignment horizontal="center" vertical="center" wrapText="1"/>
    </xf>
  </cellXfs>
  <cellStyles count="4">
    <cellStyle name="쉼표 [0]" xfId="1" builtinId="6"/>
    <cellStyle name="쉼표 [0] 2" xfId="2"/>
    <cellStyle name="표준" xfId="0" builtinId="0"/>
    <cellStyle name="표준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72"/>
  <sheetViews>
    <sheetView view="pageBreakPreview" zoomScaleNormal="100" zoomScaleSheetLayoutView="100" workbookViewId="0">
      <selection activeCell="B1" sqref="B1:J1"/>
    </sheetView>
  </sheetViews>
  <sheetFormatPr defaultRowHeight="13.5" x14ac:dyDescent="0.15"/>
  <cols>
    <col min="1" max="1" width="2.5546875" style="3" customWidth="1"/>
    <col min="2" max="2" width="8.33203125" style="15" customWidth="1"/>
    <col min="3" max="3" width="7.77734375" style="3" customWidth="1"/>
    <col min="4" max="4" width="7" style="3" customWidth="1"/>
    <col min="5" max="5" width="12.6640625" style="15" customWidth="1"/>
    <col min="6" max="6" width="11.21875" style="3" customWidth="1"/>
    <col min="7" max="7" width="8.33203125" style="3" hidden="1" customWidth="1"/>
    <col min="8" max="8" width="7.44140625" style="3" customWidth="1"/>
    <col min="9" max="9" width="12.21875" style="3" customWidth="1"/>
    <col min="10" max="10" width="12.109375" style="3" customWidth="1"/>
    <col min="11" max="11" width="2.33203125" style="3" customWidth="1"/>
    <col min="12" max="12" width="11.21875" style="3" bestFit="1" customWidth="1"/>
    <col min="13" max="16384" width="8.88671875" style="3"/>
  </cols>
  <sheetData>
    <row r="1" spans="2:12" ht="23.25" customHeight="1" x14ac:dyDescent="0.15">
      <c r="B1" s="122" t="s">
        <v>0</v>
      </c>
      <c r="C1" s="122"/>
      <c r="D1" s="122"/>
      <c r="E1" s="122"/>
      <c r="F1" s="122"/>
      <c r="G1" s="122"/>
      <c r="H1" s="122"/>
      <c r="I1" s="122"/>
      <c r="J1" s="122"/>
    </row>
    <row r="2" spans="2:12" ht="14.25" customHeight="1" x14ac:dyDescent="0.15">
      <c r="B2" s="4"/>
      <c r="C2" s="4"/>
      <c r="D2" s="4"/>
      <c r="E2" s="4"/>
      <c r="F2" s="4"/>
      <c r="G2" s="4"/>
      <c r="H2" s="4"/>
      <c r="I2" s="4"/>
    </row>
    <row r="3" spans="2:12" ht="20.25" customHeight="1" x14ac:dyDescent="0.15">
      <c r="B3" s="123" t="s">
        <v>156</v>
      </c>
      <c r="C3" s="123"/>
      <c r="D3" s="123"/>
      <c r="E3" s="123"/>
      <c r="F3" s="123"/>
      <c r="G3" s="123"/>
      <c r="H3" s="123"/>
      <c r="I3" s="123"/>
      <c r="J3" s="123"/>
    </row>
    <row r="4" spans="2:12" ht="20.25" customHeight="1" thickBot="1" x14ac:dyDescent="0.2">
      <c r="B4" s="125" t="s">
        <v>7</v>
      </c>
      <c r="C4" s="125"/>
      <c r="D4" s="125"/>
      <c r="E4" s="125"/>
      <c r="J4" s="15" t="s">
        <v>329</v>
      </c>
    </row>
    <row r="5" spans="2:12" ht="24.95" customHeight="1" thickBot="1" x14ac:dyDescent="0.2">
      <c r="B5" s="75" t="s">
        <v>1</v>
      </c>
      <c r="C5" s="124" t="s">
        <v>2</v>
      </c>
      <c r="D5" s="124"/>
      <c r="E5" s="27" t="s">
        <v>3</v>
      </c>
      <c r="F5" s="124" t="s">
        <v>4</v>
      </c>
      <c r="G5" s="124"/>
      <c r="H5" s="124" t="s">
        <v>5</v>
      </c>
      <c r="I5" s="124"/>
      <c r="J5" s="29" t="s">
        <v>6</v>
      </c>
    </row>
    <row r="6" spans="2:12" ht="24.95" customHeight="1" x14ac:dyDescent="0.15">
      <c r="B6" s="81" t="s">
        <v>157</v>
      </c>
      <c r="C6" s="133"/>
      <c r="D6" s="134"/>
      <c r="E6" s="97" t="s">
        <v>212</v>
      </c>
      <c r="F6" s="114" t="s">
        <v>23</v>
      </c>
      <c r="G6" s="114"/>
      <c r="H6" s="132">
        <v>30000</v>
      </c>
      <c r="I6" s="132"/>
      <c r="J6" s="2"/>
      <c r="K6" s="5"/>
      <c r="L6" s="5"/>
    </row>
    <row r="7" spans="2:12" ht="24.95" customHeight="1" x14ac:dyDescent="0.15">
      <c r="B7" s="81" t="s">
        <v>158</v>
      </c>
      <c r="C7" s="133"/>
      <c r="D7" s="134"/>
      <c r="E7" s="26" t="s">
        <v>213</v>
      </c>
      <c r="F7" s="113" t="s">
        <v>23</v>
      </c>
      <c r="G7" s="113"/>
      <c r="H7" s="126">
        <v>100000</v>
      </c>
      <c r="I7" s="126"/>
      <c r="J7" s="2"/>
      <c r="L7" s="5"/>
    </row>
    <row r="8" spans="2:12" ht="24.95" customHeight="1" thickBot="1" x14ac:dyDescent="0.2">
      <c r="B8" s="82" t="s">
        <v>163</v>
      </c>
      <c r="C8" s="135"/>
      <c r="D8" s="136"/>
      <c r="E8" s="52" t="s">
        <v>214</v>
      </c>
      <c r="F8" s="113" t="s">
        <v>23</v>
      </c>
      <c r="G8" s="113"/>
      <c r="H8" s="127">
        <v>20000</v>
      </c>
      <c r="I8" s="128"/>
      <c r="J8" s="51"/>
      <c r="L8" s="5"/>
    </row>
    <row r="9" spans="2:12" ht="24.95" customHeight="1" thickBot="1" x14ac:dyDescent="0.2">
      <c r="B9" s="75" t="s">
        <v>1</v>
      </c>
      <c r="C9" s="124" t="s">
        <v>2</v>
      </c>
      <c r="D9" s="124"/>
      <c r="E9" s="27" t="s">
        <v>3</v>
      </c>
      <c r="F9" s="124" t="s">
        <v>4</v>
      </c>
      <c r="G9" s="124"/>
      <c r="H9" s="129" t="s">
        <v>5</v>
      </c>
      <c r="I9" s="129"/>
      <c r="J9" s="29" t="s">
        <v>6</v>
      </c>
      <c r="L9" s="5"/>
    </row>
    <row r="10" spans="2:12" ht="24.95" customHeight="1" x14ac:dyDescent="0.15">
      <c r="B10" s="83" t="s">
        <v>159</v>
      </c>
      <c r="C10" s="137" t="s">
        <v>22</v>
      </c>
      <c r="D10" s="138"/>
      <c r="E10" s="26" t="s">
        <v>215</v>
      </c>
      <c r="F10" s="25" t="s">
        <v>160</v>
      </c>
      <c r="G10" s="25"/>
      <c r="H10" s="130">
        <v>30000</v>
      </c>
      <c r="I10" s="130"/>
      <c r="J10" s="24"/>
    </row>
    <row r="11" spans="2:12" ht="26.25" customHeight="1" x14ac:dyDescent="0.15">
      <c r="B11" s="81" t="s">
        <v>161</v>
      </c>
      <c r="C11" s="133"/>
      <c r="D11" s="139"/>
      <c r="E11" s="22" t="s">
        <v>213</v>
      </c>
      <c r="F11" s="1" t="s">
        <v>160</v>
      </c>
      <c r="G11" s="1"/>
      <c r="H11" s="131">
        <v>100000</v>
      </c>
      <c r="I11" s="131"/>
      <c r="J11" s="2"/>
    </row>
    <row r="12" spans="2:12" ht="24.95" customHeight="1" thickBot="1" x14ac:dyDescent="0.2">
      <c r="B12" s="81" t="s">
        <v>162</v>
      </c>
      <c r="C12" s="135"/>
      <c r="D12" s="140"/>
      <c r="E12" s="14" t="s">
        <v>214</v>
      </c>
      <c r="F12" s="113" t="s">
        <v>160</v>
      </c>
      <c r="G12" s="113"/>
      <c r="H12" s="126">
        <v>20000</v>
      </c>
      <c r="I12" s="126"/>
      <c r="J12" s="2"/>
    </row>
    <row r="13" spans="2:12" ht="24.95" customHeight="1" thickBot="1" x14ac:dyDescent="0.2">
      <c r="B13" s="75" t="s">
        <v>1</v>
      </c>
      <c r="C13" s="124" t="s">
        <v>2</v>
      </c>
      <c r="D13" s="124"/>
      <c r="E13" s="28" t="s">
        <v>3</v>
      </c>
      <c r="F13" s="129" t="s">
        <v>4</v>
      </c>
      <c r="G13" s="129"/>
      <c r="H13" s="124" t="s">
        <v>5</v>
      </c>
      <c r="I13" s="124"/>
      <c r="J13" s="29" t="s">
        <v>6</v>
      </c>
    </row>
    <row r="14" spans="2:12" ht="24.95" customHeight="1" x14ac:dyDescent="0.15">
      <c r="B14" s="83" t="s">
        <v>164</v>
      </c>
      <c r="C14" s="137" t="s">
        <v>22</v>
      </c>
      <c r="D14" s="146"/>
      <c r="E14" s="33" t="s">
        <v>212</v>
      </c>
      <c r="F14" s="142" t="s">
        <v>160</v>
      </c>
      <c r="G14" s="142"/>
      <c r="H14" s="115">
        <v>30000</v>
      </c>
      <c r="I14" s="115"/>
      <c r="J14" s="24"/>
    </row>
    <row r="15" spans="2:12" ht="24.95" customHeight="1" x14ac:dyDescent="0.15">
      <c r="B15" s="81" t="s">
        <v>165</v>
      </c>
      <c r="C15" s="133"/>
      <c r="D15" s="134"/>
      <c r="E15" s="22" t="s">
        <v>213</v>
      </c>
      <c r="F15" s="113" t="s">
        <v>160</v>
      </c>
      <c r="G15" s="113"/>
      <c r="H15" s="131">
        <v>100000</v>
      </c>
      <c r="I15" s="131"/>
      <c r="J15" s="2"/>
    </row>
    <row r="16" spans="2:12" ht="24.95" customHeight="1" thickBot="1" x14ac:dyDescent="0.2">
      <c r="B16" s="81" t="s">
        <v>166</v>
      </c>
      <c r="C16" s="133"/>
      <c r="D16" s="134"/>
      <c r="E16" s="14" t="s">
        <v>214</v>
      </c>
      <c r="F16" s="113" t="s">
        <v>160</v>
      </c>
      <c r="G16" s="113"/>
      <c r="H16" s="131">
        <v>20000</v>
      </c>
      <c r="I16" s="131"/>
      <c r="J16" s="2"/>
    </row>
    <row r="17" spans="2:11" ht="24.95" customHeight="1" thickBot="1" x14ac:dyDescent="0.2">
      <c r="B17" s="75" t="s">
        <v>1</v>
      </c>
      <c r="C17" s="124" t="s">
        <v>2</v>
      </c>
      <c r="D17" s="124"/>
      <c r="E17" s="27" t="s">
        <v>3</v>
      </c>
      <c r="F17" s="124" t="s">
        <v>4</v>
      </c>
      <c r="G17" s="124"/>
      <c r="H17" s="124" t="s">
        <v>5</v>
      </c>
      <c r="I17" s="124"/>
      <c r="J17" s="29" t="s">
        <v>6</v>
      </c>
    </row>
    <row r="18" spans="2:11" ht="24.95" customHeight="1" x14ac:dyDescent="0.15">
      <c r="B18" s="83" t="s">
        <v>167</v>
      </c>
      <c r="C18" s="137" t="s">
        <v>22</v>
      </c>
      <c r="D18" s="146"/>
      <c r="E18" s="33" t="s">
        <v>215</v>
      </c>
      <c r="F18" s="142" t="s">
        <v>160</v>
      </c>
      <c r="G18" s="142"/>
      <c r="H18" s="115">
        <v>30000</v>
      </c>
      <c r="I18" s="115"/>
      <c r="J18" s="24"/>
    </row>
    <row r="19" spans="2:11" ht="24.95" customHeight="1" x14ac:dyDescent="0.15">
      <c r="B19" s="83" t="s">
        <v>167</v>
      </c>
      <c r="C19" s="133"/>
      <c r="D19" s="134"/>
      <c r="E19" s="22" t="s">
        <v>216</v>
      </c>
      <c r="F19" s="113" t="s">
        <v>160</v>
      </c>
      <c r="G19" s="113"/>
      <c r="H19" s="131">
        <v>50000</v>
      </c>
      <c r="I19" s="131"/>
      <c r="J19" s="2"/>
    </row>
    <row r="20" spans="2:11" ht="24.95" customHeight="1" x14ac:dyDescent="0.15">
      <c r="B20" s="83" t="s">
        <v>168</v>
      </c>
      <c r="C20" s="133"/>
      <c r="D20" s="134"/>
      <c r="E20" s="22" t="s">
        <v>217</v>
      </c>
      <c r="F20" s="73" t="s">
        <v>160</v>
      </c>
      <c r="G20" s="73"/>
      <c r="H20" s="111">
        <v>25000</v>
      </c>
      <c r="I20" s="112"/>
      <c r="J20" s="2"/>
    </row>
    <row r="21" spans="2:11" ht="24.95" customHeight="1" x14ac:dyDescent="0.15">
      <c r="B21" s="83" t="s">
        <v>168</v>
      </c>
      <c r="C21" s="133"/>
      <c r="D21" s="134"/>
      <c r="E21" s="22" t="s">
        <v>218</v>
      </c>
      <c r="F21" s="73" t="s">
        <v>160</v>
      </c>
      <c r="G21" s="73"/>
      <c r="H21" s="111">
        <v>50000</v>
      </c>
      <c r="I21" s="112"/>
      <c r="J21" s="2"/>
    </row>
    <row r="22" spans="2:11" ht="24.95" customHeight="1" x14ac:dyDescent="0.15">
      <c r="B22" s="81" t="s">
        <v>169</v>
      </c>
      <c r="C22" s="133"/>
      <c r="D22" s="134"/>
      <c r="E22" s="14" t="s">
        <v>213</v>
      </c>
      <c r="F22" s="113" t="s">
        <v>160</v>
      </c>
      <c r="G22" s="113"/>
      <c r="H22" s="131">
        <v>100000</v>
      </c>
      <c r="I22" s="131"/>
      <c r="J22" s="2"/>
    </row>
    <row r="23" spans="2:11" s="15" customFormat="1" ht="26.25" customHeight="1" thickBot="1" x14ac:dyDescent="0.2">
      <c r="B23" s="81" t="s">
        <v>170</v>
      </c>
      <c r="C23" s="135"/>
      <c r="D23" s="136"/>
      <c r="E23" s="14" t="s">
        <v>214</v>
      </c>
      <c r="F23" s="113" t="s">
        <v>160</v>
      </c>
      <c r="G23" s="113"/>
      <c r="H23" s="131">
        <v>20000</v>
      </c>
      <c r="I23" s="131"/>
      <c r="J23" s="40"/>
      <c r="K23" s="23"/>
    </row>
    <row r="24" spans="2:11" ht="24.95" customHeight="1" thickBot="1" x14ac:dyDescent="0.2">
      <c r="B24" s="30" t="s">
        <v>1</v>
      </c>
      <c r="C24" s="129" t="s">
        <v>2</v>
      </c>
      <c r="D24" s="129"/>
      <c r="E24" s="27" t="s">
        <v>3</v>
      </c>
      <c r="F24" s="129" t="s">
        <v>4</v>
      </c>
      <c r="G24" s="129"/>
      <c r="H24" s="124" t="s">
        <v>5</v>
      </c>
      <c r="I24" s="124"/>
      <c r="J24" s="31" t="s">
        <v>6</v>
      </c>
    </row>
    <row r="25" spans="2:11" ht="24.95" customHeight="1" x14ac:dyDescent="0.15">
      <c r="B25" s="84" t="s">
        <v>171</v>
      </c>
      <c r="C25" s="137" t="s">
        <v>29</v>
      </c>
      <c r="D25" s="146"/>
      <c r="E25" s="26" t="s">
        <v>215</v>
      </c>
      <c r="F25" s="145" t="s">
        <v>160</v>
      </c>
      <c r="G25" s="142"/>
      <c r="H25" s="115">
        <v>30000</v>
      </c>
      <c r="I25" s="115"/>
      <c r="J25" s="32"/>
    </row>
    <row r="26" spans="2:11" ht="30" customHeight="1" x14ac:dyDescent="0.15">
      <c r="B26" s="83" t="s">
        <v>173</v>
      </c>
      <c r="C26" s="133"/>
      <c r="D26" s="134"/>
      <c r="E26" s="57" t="s">
        <v>213</v>
      </c>
      <c r="F26" s="113" t="s">
        <v>177</v>
      </c>
      <c r="G26" s="113"/>
      <c r="H26" s="131">
        <v>100000</v>
      </c>
      <c r="I26" s="131"/>
      <c r="J26" s="2"/>
    </row>
    <row r="27" spans="2:11" ht="24.95" customHeight="1" thickBot="1" x14ac:dyDescent="0.2">
      <c r="B27" s="81" t="s">
        <v>172</v>
      </c>
      <c r="C27" s="147"/>
      <c r="D27" s="148"/>
      <c r="E27" s="47" t="s">
        <v>214</v>
      </c>
      <c r="F27" s="113" t="s">
        <v>160</v>
      </c>
      <c r="G27" s="113"/>
      <c r="H27" s="131">
        <v>20000</v>
      </c>
      <c r="I27" s="131"/>
      <c r="J27" s="2"/>
    </row>
    <row r="28" spans="2:11" ht="24.95" customHeight="1" thickBot="1" x14ac:dyDescent="0.2">
      <c r="B28" s="75" t="s">
        <v>1</v>
      </c>
      <c r="C28" s="124" t="s">
        <v>2</v>
      </c>
      <c r="D28" s="124"/>
      <c r="E28" s="27" t="s">
        <v>3</v>
      </c>
      <c r="F28" s="124" t="s">
        <v>4</v>
      </c>
      <c r="G28" s="124"/>
      <c r="H28" s="124" t="s">
        <v>5</v>
      </c>
      <c r="I28" s="124"/>
      <c r="J28" s="29" t="s">
        <v>6</v>
      </c>
    </row>
    <row r="29" spans="2:11" ht="24.95" customHeight="1" x14ac:dyDescent="0.15">
      <c r="B29" s="83" t="s">
        <v>174</v>
      </c>
      <c r="C29" s="137" t="s">
        <v>29</v>
      </c>
      <c r="D29" s="138"/>
      <c r="E29" s="26" t="s">
        <v>215</v>
      </c>
      <c r="F29" s="114" t="s">
        <v>160</v>
      </c>
      <c r="G29" s="114"/>
      <c r="H29" s="115">
        <v>30000</v>
      </c>
      <c r="I29" s="115"/>
      <c r="J29" s="24"/>
    </row>
    <row r="30" spans="2:11" ht="24.95" customHeight="1" x14ac:dyDescent="0.15">
      <c r="B30" s="81" t="s">
        <v>175</v>
      </c>
      <c r="C30" s="133"/>
      <c r="D30" s="139"/>
      <c r="E30" s="14" t="s">
        <v>213</v>
      </c>
      <c r="F30" s="113" t="s">
        <v>160</v>
      </c>
      <c r="G30" s="113"/>
      <c r="H30" s="131">
        <v>100000</v>
      </c>
      <c r="I30" s="131"/>
      <c r="J30" s="2"/>
    </row>
    <row r="31" spans="2:11" ht="24.95" customHeight="1" thickBot="1" x14ac:dyDescent="0.2">
      <c r="B31" s="81" t="s">
        <v>176</v>
      </c>
      <c r="C31" s="135"/>
      <c r="D31" s="140"/>
      <c r="E31" s="22" t="s">
        <v>214</v>
      </c>
      <c r="F31" s="113" t="s">
        <v>160</v>
      </c>
      <c r="G31" s="113"/>
      <c r="H31" s="131">
        <v>20000</v>
      </c>
      <c r="I31" s="131"/>
      <c r="J31" s="2"/>
    </row>
    <row r="32" spans="2:11" ht="24.95" customHeight="1" thickBot="1" x14ac:dyDescent="0.2">
      <c r="B32" s="39" t="s">
        <v>1</v>
      </c>
      <c r="C32" s="143" t="s">
        <v>2</v>
      </c>
      <c r="D32" s="144"/>
      <c r="E32" s="38" t="s">
        <v>3</v>
      </c>
      <c r="F32" s="124" t="s">
        <v>4</v>
      </c>
      <c r="G32" s="124"/>
      <c r="H32" s="124" t="s">
        <v>5</v>
      </c>
      <c r="I32" s="124"/>
      <c r="J32" s="29" t="s">
        <v>6</v>
      </c>
    </row>
    <row r="33" spans="2:10" ht="24.95" customHeight="1" x14ac:dyDescent="0.15">
      <c r="B33" s="84" t="s">
        <v>178</v>
      </c>
      <c r="C33" s="137" t="s">
        <v>28</v>
      </c>
      <c r="D33" s="138"/>
      <c r="E33" s="26" t="s">
        <v>215</v>
      </c>
      <c r="F33" s="114" t="s">
        <v>23</v>
      </c>
      <c r="G33" s="114"/>
      <c r="H33" s="115">
        <v>30000</v>
      </c>
      <c r="I33" s="115"/>
      <c r="J33" s="24"/>
    </row>
    <row r="34" spans="2:10" ht="24.95" customHeight="1" x14ac:dyDescent="0.15">
      <c r="B34" s="81" t="s">
        <v>179</v>
      </c>
      <c r="C34" s="133"/>
      <c r="D34" s="139"/>
      <c r="E34" s="14" t="s">
        <v>213</v>
      </c>
      <c r="F34" s="113" t="s">
        <v>23</v>
      </c>
      <c r="G34" s="113"/>
      <c r="H34" s="131">
        <v>100000</v>
      </c>
      <c r="I34" s="131"/>
      <c r="J34" s="2"/>
    </row>
    <row r="35" spans="2:10" ht="24.95" customHeight="1" x14ac:dyDescent="0.15">
      <c r="B35" s="81" t="s">
        <v>180</v>
      </c>
      <c r="C35" s="133"/>
      <c r="D35" s="139"/>
      <c r="E35" s="22" t="s">
        <v>214</v>
      </c>
      <c r="F35" s="113" t="s">
        <v>23</v>
      </c>
      <c r="G35" s="113"/>
      <c r="H35" s="131">
        <v>20000</v>
      </c>
      <c r="I35" s="131"/>
      <c r="J35" s="2"/>
    </row>
    <row r="36" spans="2:10" ht="24.95" customHeight="1" x14ac:dyDescent="0.15">
      <c r="B36" s="81" t="s">
        <v>181</v>
      </c>
      <c r="C36" s="133"/>
      <c r="D36" s="139"/>
      <c r="E36" s="22" t="s">
        <v>219</v>
      </c>
      <c r="F36" s="73" t="s">
        <v>160</v>
      </c>
      <c r="G36" s="73"/>
      <c r="H36" s="111">
        <v>70000</v>
      </c>
      <c r="I36" s="112"/>
      <c r="J36" s="2"/>
    </row>
    <row r="37" spans="2:10" ht="24.95" customHeight="1" thickBot="1" x14ac:dyDescent="0.2">
      <c r="B37" s="81" t="s">
        <v>182</v>
      </c>
      <c r="C37" s="135"/>
      <c r="D37" s="140"/>
      <c r="E37" s="22" t="s">
        <v>220</v>
      </c>
      <c r="F37" s="113" t="s">
        <v>23</v>
      </c>
      <c r="G37" s="113"/>
      <c r="H37" s="131">
        <v>25000</v>
      </c>
      <c r="I37" s="131"/>
      <c r="J37" s="2"/>
    </row>
    <row r="38" spans="2:10" ht="24.95" customHeight="1" thickBot="1" x14ac:dyDescent="0.2">
      <c r="B38" s="30" t="s">
        <v>1</v>
      </c>
      <c r="C38" s="124" t="s">
        <v>2</v>
      </c>
      <c r="D38" s="124"/>
      <c r="E38" s="27" t="s">
        <v>3</v>
      </c>
      <c r="F38" s="124" t="s">
        <v>4</v>
      </c>
      <c r="G38" s="124"/>
      <c r="H38" s="129" t="s">
        <v>5</v>
      </c>
      <c r="I38" s="129"/>
      <c r="J38" s="29" t="s">
        <v>6</v>
      </c>
    </row>
    <row r="39" spans="2:10" ht="24.95" customHeight="1" x14ac:dyDescent="0.15">
      <c r="B39" s="84" t="s">
        <v>183</v>
      </c>
      <c r="C39" s="137" t="s">
        <v>29</v>
      </c>
      <c r="D39" s="138"/>
      <c r="E39" s="26" t="s">
        <v>215</v>
      </c>
      <c r="F39" s="114" t="s">
        <v>23</v>
      </c>
      <c r="G39" s="114"/>
      <c r="H39" s="130">
        <v>30000</v>
      </c>
      <c r="I39" s="130"/>
      <c r="J39" s="24"/>
    </row>
    <row r="40" spans="2:10" ht="24.95" customHeight="1" x14ac:dyDescent="0.15">
      <c r="B40" s="83" t="s">
        <v>184</v>
      </c>
      <c r="C40" s="133"/>
      <c r="D40" s="139"/>
      <c r="E40" s="14" t="s">
        <v>213</v>
      </c>
      <c r="F40" s="113" t="s">
        <v>23</v>
      </c>
      <c r="G40" s="113"/>
      <c r="H40" s="131">
        <v>100000</v>
      </c>
      <c r="I40" s="131"/>
      <c r="J40" s="16"/>
    </row>
    <row r="41" spans="2:10" ht="24.95" customHeight="1" thickBot="1" x14ac:dyDescent="0.2">
      <c r="B41" s="81" t="s">
        <v>184</v>
      </c>
      <c r="C41" s="135"/>
      <c r="D41" s="140"/>
      <c r="E41" s="22" t="s">
        <v>214</v>
      </c>
      <c r="F41" s="113" t="s">
        <v>23</v>
      </c>
      <c r="G41" s="113"/>
      <c r="H41" s="131">
        <v>20000</v>
      </c>
      <c r="I41" s="131"/>
      <c r="J41" s="2"/>
    </row>
    <row r="42" spans="2:10" ht="24.95" customHeight="1" thickBot="1" x14ac:dyDescent="0.2">
      <c r="B42" s="75" t="s">
        <v>1</v>
      </c>
      <c r="C42" s="124" t="s">
        <v>2</v>
      </c>
      <c r="D42" s="124"/>
      <c r="E42" s="27" t="s">
        <v>3</v>
      </c>
      <c r="F42" s="124" t="s">
        <v>4</v>
      </c>
      <c r="G42" s="124"/>
      <c r="H42" s="124" t="s">
        <v>5</v>
      </c>
      <c r="I42" s="124"/>
      <c r="J42" s="29" t="s">
        <v>6</v>
      </c>
    </row>
    <row r="43" spans="2:10" ht="24.95" customHeight="1" x14ac:dyDescent="0.15">
      <c r="B43" s="83" t="s">
        <v>185</v>
      </c>
      <c r="C43" s="137" t="s">
        <v>28</v>
      </c>
      <c r="D43" s="138"/>
      <c r="E43" s="26" t="s">
        <v>215</v>
      </c>
      <c r="F43" s="114" t="s">
        <v>23</v>
      </c>
      <c r="G43" s="114"/>
      <c r="H43" s="130">
        <v>30000</v>
      </c>
      <c r="I43" s="130"/>
      <c r="J43" s="2"/>
    </row>
    <row r="44" spans="2:10" ht="24.95" customHeight="1" x14ac:dyDescent="0.15">
      <c r="B44" s="81" t="s">
        <v>186</v>
      </c>
      <c r="C44" s="133"/>
      <c r="D44" s="139"/>
      <c r="E44" s="22" t="s">
        <v>213</v>
      </c>
      <c r="F44" s="113" t="s">
        <v>23</v>
      </c>
      <c r="G44" s="113"/>
      <c r="H44" s="131">
        <v>100000</v>
      </c>
      <c r="I44" s="131"/>
      <c r="J44" s="2"/>
    </row>
    <row r="45" spans="2:10" ht="24.95" customHeight="1" thickBot="1" x14ac:dyDescent="0.2">
      <c r="B45" s="81" t="s">
        <v>187</v>
      </c>
      <c r="C45" s="135"/>
      <c r="D45" s="140"/>
      <c r="E45" s="22" t="s">
        <v>214</v>
      </c>
      <c r="F45" s="113" t="s">
        <v>23</v>
      </c>
      <c r="G45" s="113"/>
      <c r="H45" s="131">
        <v>20000</v>
      </c>
      <c r="I45" s="131"/>
      <c r="J45" s="2"/>
    </row>
    <row r="46" spans="2:10" ht="24.95" customHeight="1" thickBot="1" x14ac:dyDescent="0.2">
      <c r="B46" s="30" t="s">
        <v>1</v>
      </c>
      <c r="C46" s="124" t="s">
        <v>2</v>
      </c>
      <c r="D46" s="124"/>
      <c r="E46" s="27" t="s">
        <v>3</v>
      </c>
      <c r="F46" s="129" t="s">
        <v>4</v>
      </c>
      <c r="G46" s="129"/>
      <c r="H46" s="129" t="s">
        <v>5</v>
      </c>
      <c r="I46" s="129"/>
      <c r="J46" s="31" t="s">
        <v>6</v>
      </c>
    </row>
    <row r="47" spans="2:10" ht="24.95" customHeight="1" x14ac:dyDescent="0.15">
      <c r="B47" s="84" t="s">
        <v>188</v>
      </c>
      <c r="C47" s="137" t="s">
        <v>29</v>
      </c>
      <c r="D47" s="138"/>
      <c r="E47" s="26" t="s">
        <v>215</v>
      </c>
      <c r="F47" s="168" t="s">
        <v>196</v>
      </c>
      <c r="G47" s="169"/>
      <c r="H47" s="170">
        <v>30000</v>
      </c>
      <c r="I47" s="171"/>
      <c r="J47" s="32"/>
    </row>
    <row r="48" spans="2:10" ht="24.95" customHeight="1" x14ac:dyDescent="0.15">
      <c r="B48" s="83" t="s">
        <v>189</v>
      </c>
      <c r="C48" s="147"/>
      <c r="D48" s="166"/>
      <c r="E48" s="54" t="s">
        <v>219</v>
      </c>
      <c r="F48" s="53" t="s">
        <v>160</v>
      </c>
      <c r="G48" s="48"/>
      <c r="H48" s="111">
        <v>85000</v>
      </c>
      <c r="I48" s="112"/>
      <c r="J48" s="24"/>
    </row>
    <row r="49" spans="2:11" ht="24.95" customHeight="1" x14ac:dyDescent="0.15">
      <c r="B49" s="83" t="s">
        <v>190</v>
      </c>
      <c r="C49" s="120" t="s">
        <v>211</v>
      </c>
      <c r="D49" s="121"/>
      <c r="E49" s="26" t="s">
        <v>195</v>
      </c>
      <c r="F49" s="53" t="s">
        <v>197</v>
      </c>
      <c r="G49" s="48"/>
      <c r="H49" s="111">
        <v>1000000</v>
      </c>
      <c r="I49" s="112"/>
      <c r="J49" s="24"/>
    </row>
    <row r="50" spans="2:11" ht="39" customHeight="1" x14ac:dyDescent="0.15">
      <c r="B50" s="83" t="s">
        <v>191</v>
      </c>
      <c r="C50" s="164" t="s">
        <v>22</v>
      </c>
      <c r="D50" s="167"/>
      <c r="E50" s="26" t="s">
        <v>213</v>
      </c>
      <c r="F50" s="53" t="s">
        <v>198</v>
      </c>
      <c r="G50" s="48"/>
      <c r="H50" s="111">
        <v>100000</v>
      </c>
      <c r="I50" s="112"/>
      <c r="J50" s="2"/>
    </row>
    <row r="51" spans="2:11" ht="24.95" customHeight="1" x14ac:dyDescent="0.15">
      <c r="B51" s="83" t="s">
        <v>192</v>
      </c>
      <c r="C51" s="133"/>
      <c r="D51" s="139"/>
      <c r="E51" s="26" t="s">
        <v>214</v>
      </c>
      <c r="F51" s="53" t="s">
        <v>23</v>
      </c>
      <c r="G51" s="48"/>
      <c r="H51" s="111">
        <v>20000</v>
      </c>
      <c r="I51" s="112"/>
      <c r="J51" s="24"/>
    </row>
    <row r="52" spans="2:11" ht="24.95" customHeight="1" x14ac:dyDescent="0.15">
      <c r="B52" s="85" t="s">
        <v>193</v>
      </c>
      <c r="C52" s="147"/>
      <c r="D52" s="166"/>
      <c r="E52" s="57" t="s">
        <v>218</v>
      </c>
      <c r="F52" s="116" t="s">
        <v>23</v>
      </c>
      <c r="G52" s="117"/>
      <c r="H52" s="118">
        <v>50000</v>
      </c>
      <c r="I52" s="119"/>
      <c r="J52" s="58"/>
    </row>
    <row r="53" spans="2:11" ht="42" customHeight="1" thickBot="1" x14ac:dyDescent="0.2">
      <c r="B53" s="86" t="s">
        <v>194</v>
      </c>
      <c r="C53" s="113" t="s">
        <v>31</v>
      </c>
      <c r="D53" s="113"/>
      <c r="E53" s="59" t="s">
        <v>30</v>
      </c>
      <c r="F53" s="1" t="s">
        <v>197</v>
      </c>
      <c r="G53" s="1"/>
      <c r="H53" s="131">
        <v>11360000</v>
      </c>
      <c r="I53" s="131"/>
      <c r="J53" s="2"/>
    </row>
    <row r="54" spans="2:11" ht="24.95" customHeight="1" thickBot="1" x14ac:dyDescent="0.2">
      <c r="B54" s="75" t="s">
        <v>1</v>
      </c>
      <c r="C54" s="159" t="s">
        <v>2</v>
      </c>
      <c r="D54" s="160"/>
      <c r="E54" s="27" t="s">
        <v>3</v>
      </c>
      <c r="F54" s="159" t="s">
        <v>4</v>
      </c>
      <c r="G54" s="160"/>
      <c r="H54" s="159" t="s">
        <v>5</v>
      </c>
      <c r="I54" s="160"/>
      <c r="J54" s="29" t="s">
        <v>6</v>
      </c>
    </row>
    <row r="55" spans="2:11" ht="24.95" customHeight="1" x14ac:dyDescent="0.15">
      <c r="B55" s="84" t="s">
        <v>199</v>
      </c>
      <c r="C55" s="137" t="s">
        <v>29</v>
      </c>
      <c r="D55" s="146"/>
      <c r="E55" s="56" t="s">
        <v>219</v>
      </c>
      <c r="F55" s="114" t="s">
        <v>23</v>
      </c>
      <c r="G55" s="114"/>
      <c r="H55" s="115">
        <v>91200</v>
      </c>
      <c r="I55" s="115"/>
      <c r="J55" s="32"/>
    </row>
    <row r="56" spans="2:11" ht="24" customHeight="1" x14ac:dyDescent="0.15">
      <c r="B56" s="83" t="s">
        <v>200</v>
      </c>
      <c r="C56" s="133"/>
      <c r="D56" s="134"/>
      <c r="E56" s="47" t="s">
        <v>221</v>
      </c>
      <c r="F56" s="1" t="s">
        <v>23</v>
      </c>
      <c r="G56" s="1"/>
      <c r="H56" s="111">
        <v>30000</v>
      </c>
      <c r="I56" s="112"/>
      <c r="J56" s="24"/>
    </row>
    <row r="57" spans="2:11" ht="24.95" customHeight="1" x14ac:dyDescent="0.15">
      <c r="B57" s="83" t="s">
        <v>201</v>
      </c>
      <c r="C57" s="133"/>
      <c r="D57" s="134"/>
      <c r="E57" s="47" t="s">
        <v>219</v>
      </c>
      <c r="F57" s="1" t="s">
        <v>23</v>
      </c>
      <c r="G57" s="1"/>
      <c r="H57" s="111">
        <v>50000</v>
      </c>
      <c r="I57" s="112"/>
      <c r="J57" s="24"/>
    </row>
    <row r="58" spans="2:11" ht="24.95" customHeight="1" x14ac:dyDescent="0.15">
      <c r="B58" s="83" t="s">
        <v>202</v>
      </c>
      <c r="C58" s="133"/>
      <c r="D58" s="134"/>
      <c r="E58" s="47" t="s">
        <v>213</v>
      </c>
      <c r="F58" s="73" t="s">
        <v>23</v>
      </c>
      <c r="G58" s="73"/>
      <c r="H58" s="111">
        <v>100000</v>
      </c>
      <c r="I58" s="112"/>
      <c r="J58" s="24"/>
    </row>
    <row r="59" spans="2:11" ht="24.95" customHeight="1" x14ac:dyDescent="0.15">
      <c r="B59" s="83" t="s">
        <v>203</v>
      </c>
      <c r="C59" s="133"/>
      <c r="D59" s="134"/>
      <c r="E59" s="47" t="s">
        <v>218</v>
      </c>
      <c r="F59" s="73" t="s">
        <v>23</v>
      </c>
      <c r="G59" s="73"/>
      <c r="H59" s="111">
        <v>136800</v>
      </c>
      <c r="I59" s="112"/>
      <c r="J59" s="24"/>
    </row>
    <row r="60" spans="2:11" s="15" customFormat="1" ht="26.25" customHeight="1" x14ac:dyDescent="0.15">
      <c r="B60" s="83" t="s">
        <v>204</v>
      </c>
      <c r="C60" s="133"/>
      <c r="D60" s="134"/>
      <c r="E60" s="47" t="s">
        <v>222</v>
      </c>
      <c r="F60" s="1" t="s">
        <v>23</v>
      </c>
      <c r="G60" s="1"/>
      <c r="H60" s="111">
        <v>20000</v>
      </c>
      <c r="I60" s="112"/>
      <c r="J60" s="24"/>
      <c r="K60" s="23"/>
    </row>
    <row r="61" spans="2:11" s="15" customFormat="1" ht="26.25" customHeight="1" thickBot="1" x14ac:dyDescent="0.2">
      <c r="B61" s="81" t="s">
        <v>205</v>
      </c>
      <c r="C61" s="135"/>
      <c r="D61" s="136"/>
      <c r="E61" s="55" t="s">
        <v>217</v>
      </c>
      <c r="F61" s="155" t="s">
        <v>160</v>
      </c>
      <c r="G61" s="156"/>
      <c r="H61" s="157">
        <v>25000</v>
      </c>
      <c r="I61" s="158"/>
      <c r="J61" s="2"/>
      <c r="K61" s="23"/>
    </row>
    <row r="62" spans="2:11" ht="23.25" customHeight="1" x14ac:dyDescent="0.15">
      <c r="B62" s="30" t="s">
        <v>1</v>
      </c>
      <c r="C62" s="153" t="s">
        <v>2</v>
      </c>
      <c r="D62" s="154"/>
      <c r="E62" s="74" t="s">
        <v>3</v>
      </c>
      <c r="F62" s="129" t="s">
        <v>4</v>
      </c>
      <c r="G62" s="129"/>
      <c r="H62" s="129" t="s">
        <v>5</v>
      </c>
      <c r="I62" s="129"/>
      <c r="J62" s="31" t="s">
        <v>6</v>
      </c>
    </row>
    <row r="63" spans="2:11" ht="23.25" customHeight="1" x14ac:dyDescent="0.15">
      <c r="B63" s="90" t="s">
        <v>206</v>
      </c>
      <c r="C63" s="164" t="s">
        <v>22</v>
      </c>
      <c r="D63" s="165"/>
      <c r="E63" s="91" t="s">
        <v>215</v>
      </c>
      <c r="F63" s="91" t="s">
        <v>23</v>
      </c>
      <c r="G63" s="91"/>
      <c r="H63" s="163">
        <v>30000</v>
      </c>
      <c r="I63" s="163"/>
      <c r="J63" s="92"/>
    </row>
    <row r="64" spans="2:11" ht="23.25" customHeight="1" x14ac:dyDescent="0.15">
      <c r="B64" s="93" t="s">
        <v>207</v>
      </c>
      <c r="C64" s="133"/>
      <c r="D64" s="134"/>
      <c r="E64" s="94" t="s">
        <v>217</v>
      </c>
      <c r="F64" s="94" t="s">
        <v>23</v>
      </c>
      <c r="G64" s="94"/>
      <c r="H64" s="161">
        <v>25000</v>
      </c>
      <c r="I64" s="162"/>
      <c r="J64" s="92"/>
    </row>
    <row r="65" spans="2:10" ht="24" customHeight="1" x14ac:dyDescent="0.15">
      <c r="B65" s="81" t="s">
        <v>208</v>
      </c>
      <c r="C65" s="133"/>
      <c r="D65" s="134"/>
      <c r="E65" s="47" t="s">
        <v>219</v>
      </c>
      <c r="F65" s="113" t="s">
        <v>23</v>
      </c>
      <c r="G65" s="113"/>
      <c r="H65" s="126">
        <v>35000</v>
      </c>
      <c r="I65" s="126"/>
      <c r="J65" s="2"/>
    </row>
    <row r="66" spans="2:10" ht="22.5" customHeight="1" x14ac:dyDescent="0.15">
      <c r="B66" s="83" t="s">
        <v>209</v>
      </c>
      <c r="C66" s="133"/>
      <c r="D66" s="134"/>
      <c r="E66" s="26" t="s">
        <v>213</v>
      </c>
      <c r="F66" s="114" t="s">
        <v>23</v>
      </c>
      <c r="G66" s="114"/>
      <c r="H66" s="132">
        <v>100000</v>
      </c>
      <c r="I66" s="132"/>
      <c r="J66" s="16"/>
    </row>
    <row r="67" spans="2:10" ht="22.5" customHeight="1" x14ac:dyDescent="0.15">
      <c r="B67" s="81" t="s">
        <v>209</v>
      </c>
      <c r="C67" s="133"/>
      <c r="D67" s="134"/>
      <c r="E67" s="22" t="s">
        <v>223</v>
      </c>
      <c r="F67" s="113" t="s">
        <v>23</v>
      </c>
      <c r="G67" s="113"/>
      <c r="H67" s="126">
        <v>261770</v>
      </c>
      <c r="I67" s="126"/>
      <c r="J67" s="2"/>
    </row>
    <row r="68" spans="2:10" ht="22.5" customHeight="1" x14ac:dyDescent="0.15">
      <c r="B68" s="85" t="s">
        <v>210</v>
      </c>
      <c r="C68" s="133"/>
      <c r="D68" s="134"/>
      <c r="E68" s="182" t="s">
        <v>214</v>
      </c>
      <c r="F68" s="183" t="s">
        <v>23</v>
      </c>
      <c r="G68" s="183"/>
      <c r="H68" s="184">
        <v>20000</v>
      </c>
      <c r="I68" s="184"/>
      <c r="J68" s="2"/>
    </row>
    <row r="69" spans="2:10" ht="22.5" customHeight="1" thickBot="1" x14ac:dyDescent="0.2">
      <c r="B69" s="95" t="s">
        <v>332</v>
      </c>
      <c r="C69" s="186" t="s">
        <v>333</v>
      </c>
      <c r="D69" s="187"/>
      <c r="E69" s="185"/>
      <c r="F69" s="113"/>
      <c r="G69" s="113"/>
      <c r="H69" s="126">
        <v>426</v>
      </c>
      <c r="I69" s="126"/>
      <c r="J69" s="2"/>
    </row>
    <row r="70" spans="2:10" ht="24.75" customHeight="1" thickTop="1" thickBot="1" x14ac:dyDescent="0.2">
      <c r="B70" s="88" t="s">
        <v>8</v>
      </c>
      <c r="C70" s="149"/>
      <c r="D70" s="150"/>
      <c r="E70" s="34"/>
      <c r="F70" s="35"/>
      <c r="G70" s="46"/>
      <c r="H70" s="151">
        <f>SUM(H6:I69)</f>
        <v>15140196</v>
      </c>
      <c r="I70" s="152"/>
      <c r="J70" s="89"/>
    </row>
    <row r="71" spans="2:10" x14ac:dyDescent="0.15">
      <c r="B71" s="87"/>
    </row>
    <row r="72" spans="2:10" x14ac:dyDescent="0.15">
      <c r="B72" s="141"/>
      <c r="C72" s="141"/>
      <c r="D72" s="141"/>
      <c r="E72" s="141"/>
      <c r="F72" s="141"/>
      <c r="G72" s="141"/>
      <c r="H72" s="141"/>
      <c r="I72" s="141"/>
      <c r="J72" s="141"/>
    </row>
  </sheetData>
  <mergeCells count="147">
    <mergeCell ref="C63:D68"/>
    <mergeCell ref="C69:D69"/>
    <mergeCell ref="C39:D41"/>
    <mergeCell ref="C43:D45"/>
    <mergeCell ref="C47:D48"/>
    <mergeCell ref="C50:D52"/>
    <mergeCell ref="H59:I59"/>
    <mergeCell ref="H58:I58"/>
    <mergeCell ref="C55:D61"/>
    <mergeCell ref="F47:G47"/>
    <mergeCell ref="H47:I47"/>
    <mergeCell ref="C42:D42"/>
    <mergeCell ref="F42:G42"/>
    <mergeCell ref="H42:I42"/>
    <mergeCell ref="F39:G39"/>
    <mergeCell ref="H39:I39"/>
    <mergeCell ref="F43:G43"/>
    <mergeCell ref="H43:I43"/>
    <mergeCell ref="F44:G44"/>
    <mergeCell ref="H44:I44"/>
    <mergeCell ref="F45:G45"/>
    <mergeCell ref="H45:I45"/>
    <mergeCell ref="C46:D46"/>
    <mergeCell ref="F46:G46"/>
    <mergeCell ref="H53:I53"/>
    <mergeCell ref="H50:I50"/>
    <mergeCell ref="C70:D70"/>
    <mergeCell ref="H70:I70"/>
    <mergeCell ref="C62:D62"/>
    <mergeCell ref="F62:G62"/>
    <mergeCell ref="F61:G61"/>
    <mergeCell ref="H61:I61"/>
    <mergeCell ref="C54:D54"/>
    <mergeCell ref="F54:G54"/>
    <mergeCell ref="H54:I54"/>
    <mergeCell ref="F69:G69"/>
    <mergeCell ref="H69:I69"/>
    <mergeCell ref="F65:G65"/>
    <mergeCell ref="F66:G66"/>
    <mergeCell ref="F67:G67"/>
    <mergeCell ref="H67:I67"/>
    <mergeCell ref="H65:I65"/>
    <mergeCell ref="H66:I66"/>
    <mergeCell ref="H62:I62"/>
    <mergeCell ref="H64:I64"/>
    <mergeCell ref="H63:I63"/>
    <mergeCell ref="F68:G68"/>
    <mergeCell ref="H68:I68"/>
    <mergeCell ref="F16:G16"/>
    <mergeCell ref="F14:G14"/>
    <mergeCell ref="H46:I46"/>
    <mergeCell ref="C38:D38"/>
    <mergeCell ref="F38:G38"/>
    <mergeCell ref="H38:I38"/>
    <mergeCell ref="F40:G40"/>
    <mergeCell ref="H40:I40"/>
    <mergeCell ref="C13:D13"/>
    <mergeCell ref="H13:I13"/>
    <mergeCell ref="F13:G13"/>
    <mergeCell ref="H14:I14"/>
    <mergeCell ref="F15:G15"/>
    <mergeCell ref="C14:D16"/>
    <mergeCell ref="H21:I21"/>
    <mergeCell ref="H20:I20"/>
    <mergeCell ref="C18:D23"/>
    <mergeCell ref="C25:D27"/>
    <mergeCell ref="F23:G23"/>
    <mergeCell ref="F19:G19"/>
    <mergeCell ref="H19:I19"/>
    <mergeCell ref="H16:I16"/>
    <mergeCell ref="H15:I15"/>
    <mergeCell ref="H36:I36"/>
    <mergeCell ref="F35:G35"/>
    <mergeCell ref="H35:I35"/>
    <mergeCell ref="F37:G37"/>
    <mergeCell ref="H37:I37"/>
    <mergeCell ref="H23:I23"/>
    <mergeCell ref="C24:D24"/>
    <mergeCell ref="F24:G24"/>
    <mergeCell ref="H24:I24"/>
    <mergeCell ref="F27:G27"/>
    <mergeCell ref="H27:I27"/>
    <mergeCell ref="C32:D32"/>
    <mergeCell ref="F32:G32"/>
    <mergeCell ref="H32:I32"/>
    <mergeCell ref="F26:G26"/>
    <mergeCell ref="H26:I26"/>
    <mergeCell ref="F25:G25"/>
    <mergeCell ref="H25:I25"/>
    <mergeCell ref="C33:D37"/>
    <mergeCell ref="B72:J72"/>
    <mergeCell ref="F41:G41"/>
    <mergeCell ref="H41:I41"/>
    <mergeCell ref="C17:D17"/>
    <mergeCell ref="F17:G17"/>
    <mergeCell ref="H17:I17"/>
    <mergeCell ref="F18:G18"/>
    <mergeCell ref="H18:I18"/>
    <mergeCell ref="F22:G22"/>
    <mergeCell ref="H22:I22"/>
    <mergeCell ref="F33:G33"/>
    <mergeCell ref="H33:I33"/>
    <mergeCell ref="F34:G34"/>
    <mergeCell ref="H34:I34"/>
    <mergeCell ref="C28:D28"/>
    <mergeCell ref="F28:G28"/>
    <mergeCell ref="H28:I28"/>
    <mergeCell ref="F29:G29"/>
    <mergeCell ref="H29:I29"/>
    <mergeCell ref="F30:G30"/>
    <mergeCell ref="H30:I30"/>
    <mergeCell ref="F31:G31"/>
    <mergeCell ref="H31:I31"/>
    <mergeCell ref="C29:D31"/>
    <mergeCell ref="B1:J1"/>
    <mergeCell ref="B3:J3"/>
    <mergeCell ref="H5:I5"/>
    <mergeCell ref="C5:D5"/>
    <mergeCell ref="B4:E4"/>
    <mergeCell ref="F5:G5"/>
    <mergeCell ref="F12:G12"/>
    <mergeCell ref="H12:I12"/>
    <mergeCell ref="F7:G7"/>
    <mergeCell ref="H7:I7"/>
    <mergeCell ref="H8:I8"/>
    <mergeCell ref="F8:G8"/>
    <mergeCell ref="C9:D9"/>
    <mergeCell ref="F9:G9"/>
    <mergeCell ref="H9:I9"/>
    <mergeCell ref="H10:I10"/>
    <mergeCell ref="H11:I11"/>
    <mergeCell ref="H6:I6"/>
    <mergeCell ref="F6:G6"/>
    <mergeCell ref="C6:D8"/>
    <mergeCell ref="C10:D12"/>
    <mergeCell ref="H49:I49"/>
    <mergeCell ref="H48:I48"/>
    <mergeCell ref="H60:I60"/>
    <mergeCell ref="H57:I57"/>
    <mergeCell ref="H56:I56"/>
    <mergeCell ref="H51:I51"/>
    <mergeCell ref="C53:D53"/>
    <mergeCell ref="F55:G55"/>
    <mergeCell ref="H55:I55"/>
    <mergeCell ref="F52:G52"/>
    <mergeCell ref="H52:I52"/>
    <mergeCell ref="C49:D49"/>
  </mergeCells>
  <phoneticPr fontId="2" type="noConversion"/>
  <pageMargins left="0.62992125984251968" right="0.59055118110236227" top="1.0629921259842521" bottom="0.55118110236220474" header="0.51181102362204722" footer="0.51181102362204722"/>
  <pageSetup paperSize="9" scale="93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view="pageBreakPreview" zoomScale="60" zoomScaleNormal="40" workbookViewId="0">
      <selection activeCell="N37" sqref="N37"/>
    </sheetView>
  </sheetViews>
  <sheetFormatPr defaultRowHeight="13.5" x14ac:dyDescent="0.15"/>
  <cols>
    <col min="1" max="1" width="10.77734375" customWidth="1"/>
    <col min="2" max="2" width="15.109375" customWidth="1"/>
    <col min="3" max="3" width="14.6640625" customWidth="1"/>
    <col min="4" max="4" width="28" customWidth="1"/>
  </cols>
  <sheetData>
    <row r="1" spans="1:7" ht="36.75" customHeight="1" thickBot="1" x14ac:dyDescent="0.2">
      <c r="A1" s="172" t="s">
        <v>113</v>
      </c>
      <c r="B1" s="172"/>
      <c r="C1" s="172"/>
      <c r="D1" s="61"/>
      <c r="E1" s="61"/>
      <c r="F1" s="61"/>
      <c r="G1" s="61"/>
    </row>
    <row r="2" spans="1:7" ht="26.25" customHeight="1" x14ac:dyDescent="0.15">
      <c r="A2" s="71" t="s">
        <v>114</v>
      </c>
      <c r="B2" s="72" t="s">
        <v>115</v>
      </c>
      <c r="C2" s="72" t="s">
        <v>116</v>
      </c>
      <c r="D2" s="72" t="s">
        <v>117</v>
      </c>
      <c r="E2" s="72" t="s">
        <v>118</v>
      </c>
      <c r="F2" s="72" t="s">
        <v>119</v>
      </c>
      <c r="G2" s="78" t="s">
        <v>120</v>
      </c>
    </row>
    <row r="3" spans="1:7" ht="26.25" customHeight="1" x14ac:dyDescent="0.15">
      <c r="A3" s="62" t="s">
        <v>50</v>
      </c>
      <c r="B3" s="63" t="s">
        <v>121</v>
      </c>
      <c r="C3" s="64" t="s">
        <v>224</v>
      </c>
      <c r="D3" s="64" t="s">
        <v>51</v>
      </c>
      <c r="E3" s="64">
        <v>35</v>
      </c>
      <c r="F3" s="76" t="s">
        <v>123</v>
      </c>
      <c r="G3" s="65"/>
    </row>
    <row r="4" spans="1:7" ht="26.25" customHeight="1" x14ac:dyDescent="0.15">
      <c r="A4" s="62" t="s">
        <v>50</v>
      </c>
      <c r="B4" s="63" t="s">
        <v>121</v>
      </c>
      <c r="C4" s="64" t="s">
        <v>225</v>
      </c>
      <c r="D4" s="64" t="s">
        <v>52</v>
      </c>
      <c r="E4" s="64">
        <v>10</v>
      </c>
      <c r="F4" s="76" t="s">
        <v>21</v>
      </c>
      <c r="G4" s="65"/>
    </row>
    <row r="5" spans="1:7" ht="26.25" customHeight="1" x14ac:dyDescent="0.15">
      <c r="A5" s="62" t="s">
        <v>50</v>
      </c>
      <c r="B5" s="63" t="s">
        <v>121</v>
      </c>
      <c r="C5" s="64" t="s">
        <v>226</v>
      </c>
      <c r="D5" s="64" t="s">
        <v>53</v>
      </c>
      <c r="E5" s="64">
        <v>50</v>
      </c>
      <c r="F5" s="76" t="s">
        <v>21</v>
      </c>
      <c r="G5" s="65"/>
    </row>
    <row r="6" spans="1:7" ht="26.25" customHeight="1" x14ac:dyDescent="0.15">
      <c r="A6" s="62" t="s">
        <v>54</v>
      </c>
      <c r="B6" s="63" t="s">
        <v>121</v>
      </c>
      <c r="C6" s="64" t="s">
        <v>227</v>
      </c>
      <c r="D6" s="64" t="s">
        <v>55</v>
      </c>
      <c r="E6" s="64">
        <v>100</v>
      </c>
      <c r="F6" s="76" t="s">
        <v>21</v>
      </c>
      <c r="G6" s="65"/>
    </row>
    <row r="7" spans="1:7" ht="26.25" customHeight="1" x14ac:dyDescent="0.15">
      <c r="A7" s="62" t="s">
        <v>54</v>
      </c>
      <c r="B7" s="63" t="s">
        <v>121</v>
      </c>
      <c r="C7" s="64" t="s">
        <v>228</v>
      </c>
      <c r="D7" s="64" t="s">
        <v>56</v>
      </c>
      <c r="E7" s="64">
        <v>50</v>
      </c>
      <c r="F7" s="76" t="s">
        <v>21</v>
      </c>
      <c r="G7" s="65"/>
    </row>
    <row r="8" spans="1:7" ht="26.25" customHeight="1" x14ac:dyDescent="0.15">
      <c r="A8" s="62" t="s">
        <v>57</v>
      </c>
      <c r="B8" s="63" t="s">
        <v>121</v>
      </c>
      <c r="C8" s="64" t="s">
        <v>229</v>
      </c>
      <c r="D8" s="64" t="s">
        <v>58</v>
      </c>
      <c r="E8" s="64">
        <v>5</v>
      </c>
      <c r="F8" s="76" t="s">
        <v>21</v>
      </c>
      <c r="G8" s="65"/>
    </row>
    <row r="9" spans="1:7" ht="26.25" customHeight="1" x14ac:dyDescent="0.15">
      <c r="A9" s="62" t="s">
        <v>57</v>
      </c>
      <c r="B9" s="63" t="s">
        <v>121</v>
      </c>
      <c r="C9" s="64" t="s">
        <v>230</v>
      </c>
      <c r="D9" s="64" t="s">
        <v>32</v>
      </c>
      <c r="E9" s="64">
        <v>15</v>
      </c>
      <c r="F9" s="76" t="s">
        <v>24</v>
      </c>
      <c r="G9" s="65"/>
    </row>
    <row r="10" spans="1:7" ht="26.25" customHeight="1" x14ac:dyDescent="0.15">
      <c r="A10" s="62" t="s">
        <v>59</v>
      </c>
      <c r="B10" s="63" t="s">
        <v>121</v>
      </c>
      <c r="C10" s="64" t="s">
        <v>231</v>
      </c>
      <c r="D10" s="64" t="s">
        <v>60</v>
      </c>
      <c r="E10" s="64">
        <v>27</v>
      </c>
      <c r="F10" s="76" t="s">
        <v>122</v>
      </c>
      <c r="G10" s="65"/>
    </row>
    <row r="11" spans="1:7" ht="26.25" customHeight="1" x14ac:dyDescent="0.15">
      <c r="A11" s="62" t="s">
        <v>61</v>
      </c>
      <c r="B11" s="63" t="s">
        <v>121</v>
      </c>
      <c r="C11" s="64" t="s">
        <v>232</v>
      </c>
      <c r="D11" s="64" t="s">
        <v>62</v>
      </c>
      <c r="E11" s="64">
        <v>50</v>
      </c>
      <c r="F11" s="76" t="s">
        <v>21</v>
      </c>
      <c r="G11" s="65"/>
    </row>
    <row r="12" spans="1:7" ht="26.25" customHeight="1" x14ac:dyDescent="0.15">
      <c r="A12" s="62" t="s">
        <v>63</v>
      </c>
      <c r="B12" s="63" t="s">
        <v>121</v>
      </c>
      <c r="C12" s="64" t="s">
        <v>229</v>
      </c>
      <c r="D12" s="64" t="s">
        <v>64</v>
      </c>
      <c r="E12" s="64">
        <v>100</v>
      </c>
      <c r="F12" s="76" t="s">
        <v>21</v>
      </c>
      <c r="G12" s="65"/>
    </row>
    <row r="13" spans="1:7" ht="26.25" customHeight="1" x14ac:dyDescent="0.15">
      <c r="A13" s="62" t="s">
        <v>65</v>
      </c>
      <c r="B13" s="63" t="s">
        <v>121</v>
      </c>
      <c r="C13" s="64" t="s">
        <v>233</v>
      </c>
      <c r="D13" s="64" t="s">
        <v>66</v>
      </c>
      <c r="E13" s="64">
        <v>300</v>
      </c>
      <c r="F13" s="76" t="s">
        <v>21</v>
      </c>
      <c r="G13" s="65"/>
    </row>
    <row r="14" spans="1:7" ht="26.25" customHeight="1" x14ac:dyDescent="0.15">
      <c r="A14" s="62" t="s">
        <v>67</v>
      </c>
      <c r="B14" s="63" t="s">
        <v>121</v>
      </c>
      <c r="C14" s="64" t="s">
        <v>234</v>
      </c>
      <c r="D14" s="64" t="s">
        <v>68</v>
      </c>
      <c r="E14" s="64">
        <v>6</v>
      </c>
      <c r="F14" s="76" t="s">
        <v>21</v>
      </c>
      <c r="G14" s="65"/>
    </row>
    <row r="15" spans="1:7" ht="26.25" customHeight="1" x14ac:dyDescent="0.15">
      <c r="A15" s="62" t="s">
        <v>69</v>
      </c>
      <c r="B15" s="63" t="s">
        <v>121</v>
      </c>
      <c r="C15" s="64" t="s">
        <v>229</v>
      </c>
      <c r="D15" s="64" t="s">
        <v>70</v>
      </c>
      <c r="E15" s="64">
        <v>150</v>
      </c>
      <c r="F15" s="76" t="s">
        <v>123</v>
      </c>
      <c r="G15" s="65"/>
    </row>
    <row r="16" spans="1:7" ht="26.25" customHeight="1" x14ac:dyDescent="0.15">
      <c r="A16" s="62" t="s">
        <v>71</v>
      </c>
      <c r="B16" s="63" t="s">
        <v>121</v>
      </c>
      <c r="C16" s="64" t="s">
        <v>229</v>
      </c>
      <c r="D16" s="64" t="s">
        <v>72</v>
      </c>
      <c r="E16" s="64">
        <v>20</v>
      </c>
      <c r="F16" s="76" t="s">
        <v>21</v>
      </c>
      <c r="G16" s="65"/>
    </row>
    <row r="17" spans="1:7" ht="26.25" customHeight="1" x14ac:dyDescent="0.15">
      <c r="A17" s="62" t="s">
        <v>73</v>
      </c>
      <c r="B17" s="63" t="s">
        <v>121</v>
      </c>
      <c r="C17" s="64" t="s">
        <v>234</v>
      </c>
      <c r="D17" s="64" t="s">
        <v>74</v>
      </c>
      <c r="E17" s="64">
        <v>10</v>
      </c>
      <c r="F17" s="76" t="s">
        <v>123</v>
      </c>
      <c r="G17" s="65"/>
    </row>
    <row r="18" spans="1:7" ht="26.25" customHeight="1" x14ac:dyDescent="0.15">
      <c r="A18" s="62" t="s">
        <v>75</v>
      </c>
      <c r="B18" s="63" t="s">
        <v>121</v>
      </c>
      <c r="C18" s="64" t="s">
        <v>229</v>
      </c>
      <c r="D18" s="64" t="s">
        <v>76</v>
      </c>
      <c r="E18" s="64">
        <v>100</v>
      </c>
      <c r="F18" s="76" t="s">
        <v>21</v>
      </c>
      <c r="G18" s="65"/>
    </row>
    <row r="19" spans="1:7" ht="26.25" customHeight="1" x14ac:dyDescent="0.15">
      <c r="A19" s="62" t="s">
        <v>77</v>
      </c>
      <c r="B19" s="63" t="s">
        <v>121</v>
      </c>
      <c r="C19" s="64" t="s">
        <v>229</v>
      </c>
      <c r="D19" s="64" t="s">
        <v>78</v>
      </c>
      <c r="E19" s="64">
        <v>9</v>
      </c>
      <c r="F19" s="76" t="s">
        <v>123</v>
      </c>
      <c r="G19" s="65"/>
    </row>
    <row r="20" spans="1:7" ht="26.25" customHeight="1" x14ac:dyDescent="0.15">
      <c r="A20" s="62" t="s">
        <v>79</v>
      </c>
      <c r="B20" s="63" t="s">
        <v>121</v>
      </c>
      <c r="C20" s="64" t="s">
        <v>234</v>
      </c>
      <c r="D20" s="64" t="s">
        <v>80</v>
      </c>
      <c r="E20" s="64">
        <v>50</v>
      </c>
      <c r="F20" s="76" t="s">
        <v>21</v>
      </c>
      <c r="G20" s="65"/>
    </row>
    <row r="21" spans="1:7" ht="26.25" customHeight="1" x14ac:dyDescent="0.15">
      <c r="A21" s="62" t="s">
        <v>79</v>
      </c>
      <c r="B21" s="63" t="s">
        <v>121</v>
      </c>
      <c r="C21" s="64" t="s">
        <v>235</v>
      </c>
      <c r="D21" s="64" t="s">
        <v>81</v>
      </c>
      <c r="E21" s="64">
        <v>20</v>
      </c>
      <c r="F21" s="76" t="s">
        <v>21</v>
      </c>
      <c r="G21" s="65"/>
    </row>
    <row r="22" spans="1:7" ht="26.25" customHeight="1" x14ac:dyDescent="0.15">
      <c r="A22" s="62" t="s">
        <v>82</v>
      </c>
      <c r="B22" s="63" t="s">
        <v>121</v>
      </c>
      <c r="C22" s="64" t="s">
        <v>229</v>
      </c>
      <c r="D22" s="66" t="s">
        <v>83</v>
      </c>
      <c r="E22" s="64">
        <v>36</v>
      </c>
      <c r="F22" s="76" t="s">
        <v>21</v>
      </c>
      <c r="G22" s="65"/>
    </row>
    <row r="23" spans="1:7" ht="26.25" customHeight="1" x14ac:dyDescent="0.15">
      <c r="A23" s="62" t="s">
        <v>84</v>
      </c>
      <c r="B23" s="63" t="s">
        <v>121</v>
      </c>
      <c r="C23" s="64" t="s">
        <v>229</v>
      </c>
      <c r="D23" s="64" t="s">
        <v>85</v>
      </c>
      <c r="E23" s="64">
        <v>35</v>
      </c>
      <c r="F23" s="76" t="s">
        <v>124</v>
      </c>
      <c r="G23" s="65"/>
    </row>
    <row r="24" spans="1:7" ht="26.25" customHeight="1" x14ac:dyDescent="0.15">
      <c r="A24" s="62" t="s">
        <v>86</v>
      </c>
      <c r="B24" s="63" t="s">
        <v>121</v>
      </c>
      <c r="C24" s="64" t="s">
        <v>234</v>
      </c>
      <c r="D24" s="64" t="s">
        <v>87</v>
      </c>
      <c r="E24" s="64">
        <v>2</v>
      </c>
      <c r="F24" s="76" t="s">
        <v>123</v>
      </c>
      <c r="G24" s="65"/>
    </row>
    <row r="25" spans="1:7" ht="26.25" customHeight="1" x14ac:dyDescent="0.15">
      <c r="A25" s="62" t="s">
        <v>88</v>
      </c>
      <c r="B25" s="63" t="s">
        <v>121</v>
      </c>
      <c r="C25" s="64" t="s">
        <v>229</v>
      </c>
      <c r="D25" s="64" t="s">
        <v>89</v>
      </c>
      <c r="E25" s="64">
        <v>286</v>
      </c>
      <c r="F25" s="76" t="s">
        <v>21</v>
      </c>
      <c r="G25" s="65"/>
    </row>
    <row r="26" spans="1:7" ht="26.25" customHeight="1" x14ac:dyDescent="0.15">
      <c r="A26" s="62" t="s">
        <v>90</v>
      </c>
      <c r="B26" s="63" t="s">
        <v>121</v>
      </c>
      <c r="C26" s="64" t="s">
        <v>229</v>
      </c>
      <c r="D26" s="64" t="s">
        <v>91</v>
      </c>
      <c r="E26" s="64">
        <v>50</v>
      </c>
      <c r="F26" s="76" t="s">
        <v>124</v>
      </c>
      <c r="G26" s="65"/>
    </row>
    <row r="27" spans="1:7" ht="26.25" customHeight="1" x14ac:dyDescent="0.15">
      <c r="A27" s="62" t="s">
        <v>92</v>
      </c>
      <c r="B27" s="63" t="s">
        <v>121</v>
      </c>
      <c r="C27" s="64" t="s">
        <v>229</v>
      </c>
      <c r="D27" s="64" t="s">
        <v>93</v>
      </c>
      <c r="E27" s="64">
        <v>25</v>
      </c>
      <c r="F27" s="76" t="s">
        <v>21</v>
      </c>
      <c r="G27" s="65"/>
    </row>
    <row r="28" spans="1:7" ht="26.25" customHeight="1" x14ac:dyDescent="0.15">
      <c r="A28" s="62" t="s">
        <v>94</v>
      </c>
      <c r="B28" s="63" t="s">
        <v>121</v>
      </c>
      <c r="C28" s="64" t="s">
        <v>234</v>
      </c>
      <c r="D28" s="64" t="s">
        <v>87</v>
      </c>
      <c r="E28" s="64">
        <v>2</v>
      </c>
      <c r="F28" s="76" t="s">
        <v>123</v>
      </c>
      <c r="G28" s="65"/>
    </row>
    <row r="29" spans="1:7" ht="26.25" customHeight="1" x14ac:dyDescent="0.15">
      <c r="A29" s="62" t="s">
        <v>95</v>
      </c>
      <c r="B29" s="63" t="s">
        <v>121</v>
      </c>
      <c r="C29" s="64" t="s">
        <v>230</v>
      </c>
      <c r="D29" s="64" t="s">
        <v>96</v>
      </c>
      <c r="E29" s="64">
        <v>50</v>
      </c>
      <c r="F29" s="76" t="s">
        <v>123</v>
      </c>
      <c r="G29" s="65"/>
    </row>
    <row r="30" spans="1:7" ht="26.25" customHeight="1" x14ac:dyDescent="0.15">
      <c r="A30" s="62" t="s">
        <v>97</v>
      </c>
      <c r="B30" s="63" t="s">
        <v>121</v>
      </c>
      <c r="C30" s="64" t="s">
        <v>229</v>
      </c>
      <c r="D30" s="64" t="s">
        <v>98</v>
      </c>
      <c r="E30" s="64">
        <v>25</v>
      </c>
      <c r="F30" s="76" t="s">
        <v>21</v>
      </c>
      <c r="G30" s="65"/>
    </row>
    <row r="31" spans="1:7" ht="26.25" customHeight="1" x14ac:dyDescent="0.15">
      <c r="A31" s="62" t="s">
        <v>99</v>
      </c>
      <c r="B31" s="63" t="s">
        <v>121</v>
      </c>
      <c r="C31" s="66" t="s">
        <v>229</v>
      </c>
      <c r="D31" s="64" t="s">
        <v>100</v>
      </c>
      <c r="E31" s="64">
        <v>50</v>
      </c>
      <c r="F31" s="76" t="s">
        <v>123</v>
      </c>
      <c r="G31" s="65"/>
    </row>
    <row r="32" spans="1:7" ht="26.25" customHeight="1" x14ac:dyDescent="0.15">
      <c r="A32" s="62" t="s">
        <v>101</v>
      </c>
      <c r="B32" s="63" t="s">
        <v>121</v>
      </c>
      <c r="C32" s="64" t="s">
        <v>236</v>
      </c>
      <c r="D32" s="64" t="s">
        <v>102</v>
      </c>
      <c r="E32" s="64">
        <v>60</v>
      </c>
      <c r="F32" s="76" t="s">
        <v>123</v>
      </c>
      <c r="G32" s="65"/>
    </row>
    <row r="33" spans="1:7" ht="26.25" customHeight="1" x14ac:dyDescent="0.15">
      <c r="A33" s="62" t="s">
        <v>103</v>
      </c>
      <c r="B33" s="63" t="s">
        <v>121</v>
      </c>
      <c r="C33" s="64" t="s">
        <v>229</v>
      </c>
      <c r="D33" s="64" t="s">
        <v>104</v>
      </c>
      <c r="E33" s="64">
        <v>25</v>
      </c>
      <c r="F33" s="76" t="s">
        <v>21</v>
      </c>
      <c r="G33" s="65"/>
    </row>
    <row r="34" spans="1:7" ht="26.25" customHeight="1" x14ac:dyDescent="0.15">
      <c r="A34" s="62" t="s">
        <v>105</v>
      </c>
      <c r="B34" s="63" t="s">
        <v>121</v>
      </c>
      <c r="C34" s="64" t="s">
        <v>229</v>
      </c>
      <c r="D34" s="64" t="s">
        <v>106</v>
      </c>
      <c r="E34" s="64">
        <v>242</v>
      </c>
      <c r="F34" s="76" t="s">
        <v>21</v>
      </c>
      <c r="G34" s="65"/>
    </row>
    <row r="35" spans="1:7" ht="26.25" customHeight="1" x14ac:dyDescent="0.15">
      <c r="A35" s="62" t="s">
        <v>107</v>
      </c>
      <c r="B35" s="63" t="s">
        <v>121</v>
      </c>
      <c r="C35" s="64" t="s">
        <v>231</v>
      </c>
      <c r="D35" s="64" t="s">
        <v>108</v>
      </c>
      <c r="E35" s="64">
        <v>35</v>
      </c>
      <c r="F35" s="76" t="s">
        <v>124</v>
      </c>
      <c r="G35" s="65"/>
    </row>
    <row r="36" spans="1:7" ht="26.25" customHeight="1" x14ac:dyDescent="0.15">
      <c r="A36" s="62" t="s">
        <v>109</v>
      </c>
      <c r="B36" s="63" t="s">
        <v>121</v>
      </c>
      <c r="C36" s="64" t="s">
        <v>231</v>
      </c>
      <c r="D36" s="64" t="s">
        <v>110</v>
      </c>
      <c r="E36" s="64">
        <v>26</v>
      </c>
      <c r="F36" s="76" t="s">
        <v>21</v>
      </c>
      <c r="G36" s="65"/>
    </row>
    <row r="37" spans="1:7" ht="26.25" customHeight="1" thickBot="1" x14ac:dyDescent="0.2">
      <c r="A37" s="67" t="s">
        <v>111</v>
      </c>
      <c r="B37" s="68" t="s">
        <v>121</v>
      </c>
      <c r="C37" s="69" t="s">
        <v>229</v>
      </c>
      <c r="D37" s="69" t="s">
        <v>112</v>
      </c>
      <c r="E37" s="69">
        <v>300</v>
      </c>
      <c r="F37" s="77" t="s">
        <v>21</v>
      </c>
      <c r="G37" s="70"/>
    </row>
  </sheetData>
  <mergeCells count="1">
    <mergeCell ref="A1:C1"/>
  </mergeCells>
  <phoneticPr fontId="2" type="noConversion"/>
  <pageMargins left="0.7" right="0.7" top="0.75" bottom="0.75" header="0.3" footer="0.3"/>
  <pageSetup paperSize="9" scale="7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1"/>
  <sheetViews>
    <sheetView tabSelected="1" view="pageBreakPreview" zoomScale="85" zoomScaleNormal="100" zoomScaleSheetLayoutView="85" workbookViewId="0">
      <selection sqref="A1:B1"/>
    </sheetView>
  </sheetViews>
  <sheetFormatPr defaultRowHeight="13.5" x14ac:dyDescent="0.15"/>
  <cols>
    <col min="1" max="1" width="8.33203125" style="8" customWidth="1"/>
    <col min="2" max="2" width="29.33203125" style="19" customWidth="1"/>
    <col min="3" max="3" width="10.109375" style="13" customWidth="1"/>
    <col min="4" max="4" width="26.77734375" customWidth="1"/>
    <col min="5" max="5" width="29" bestFit="1" customWidth="1"/>
    <col min="6" max="7" width="11.5546875" bestFit="1" customWidth="1"/>
  </cols>
  <sheetData>
    <row r="1" spans="1:7" ht="32.25" customHeight="1" thickBot="1" x14ac:dyDescent="0.2">
      <c r="A1" s="173" t="s">
        <v>20</v>
      </c>
      <c r="B1" s="173"/>
      <c r="D1" s="3"/>
      <c r="E1" s="109" t="s">
        <v>47</v>
      </c>
    </row>
    <row r="2" spans="1:7" ht="27.75" customHeight="1" x14ac:dyDescent="0.15">
      <c r="A2" s="36" t="s">
        <v>10</v>
      </c>
      <c r="B2" s="101" t="s">
        <v>9</v>
      </c>
      <c r="C2" s="20" t="s">
        <v>5</v>
      </c>
      <c r="D2" s="101" t="s">
        <v>11</v>
      </c>
      <c r="E2" s="37" t="s">
        <v>12</v>
      </c>
      <c r="G2" s="41"/>
    </row>
    <row r="3" spans="1:7" ht="27.75" customHeight="1" x14ac:dyDescent="0.15">
      <c r="A3" s="103" t="s">
        <v>237</v>
      </c>
      <c r="B3" s="98" t="s">
        <v>266</v>
      </c>
      <c r="C3" s="6">
        <v>600000</v>
      </c>
      <c r="D3" s="105" t="s">
        <v>239</v>
      </c>
      <c r="E3" s="104" t="s">
        <v>240</v>
      </c>
      <c r="G3" s="41"/>
    </row>
    <row r="4" spans="1:7" ht="27.75" customHeight="1" x14ac:dyDescent="0.15">
      <c r="A4" s="103" t="s">
        <v>241</v>
      </c>
      <c r="B4" s="98" t="s">
        <v>267</v>
      </c>
      <c r="C4" s="6">
        <v>100000</v>
      </c>
      <c r="D4" s="105" t="s">
        <v>242</v>
      </c>
      <c r="E4" s="104" t="s">
        <v>240</v>
      </c>
      <c r="G4" s="41"/>
    </row>
    <row r="5" spans="1:7" ht="27.75" customHeight="1" x14ac:dyDescent="0.15">
      <c r="A5" s="103" t="s">
        <v>246</v>
      </c>
      <c r="B5" s="98" t="s">
        <v>244</v>
      </c>
      <c r="C5" s="6">
        <v>250000</v>
      </c>
      <c r="D5" s="105" t="s">
        <v>243</v>
      </c>
      <c r="E5" s="104" t="s">
        <v>245</v>
      </c>
      <c r="G5" s="41"/>
    </row>
    <row r="6" spans="1:7" ht="27.75" customHeight="1" x14ac:dyDescent="0.15">
      <c r="A6" s="103" t="s">
        <v>246</v>
      </c>
      <c r="B6" s="98" t="s">
        <v>304</v>
      </c>
      <c r="C6" s="6">
        <v>30000</v>
      </c>
      <c r="D6" s="99" t="s">
        <v>238</v>
      </c>
      <c r="E6" s="106" t="s">
        <v>308</v>
      </c>
      <c r="G6" s="41"/>
    </row>
    <row r="7" spans="1:7" ht="27.75" customHeight="1" x14ac:dyDescent="0.15">
      <c r="A7" s="103" t="s">
        <v>246</v>
      </c>
      <c r="B7" s="98" t="s">
        <v>305</v>
      </c>
      <c r="C7" s="6">
        <v>50000</v>
      </c>
      <c r="D7" s="99" t="s">
        <v>48</v>
      </c>
      <c r="E7" s="106" t="s">
        <v>308</v>
      </c>
      <c r="G7" s="41"/>
    </row>
    <row r="8" spans="1:7" ht="27.75" customHeight="1" x14ac:dyDescent="0.15">
      <c r="A8" s="103" t="s">
        <v>246</v>
      </c>
      <c r="B8" s="98" t="s">
        <v>306</v>
      </c>
      <c r="C8" s="6">
        <v>25000</v>
      </c>
      <c r="D8" s="99" t="s">
        <v>49</v>
      </c>
      <c r="E8" s="106" t="s">
        <v>308</v>
      </c>
      <c r="G8" s="41"/>
    </row>
    <row r="9" spans="1:7" ht="27.75" customHeight="1" x14ac:dyDescent="0.15">
      <c r="A9" s="103" t="s">
        <v>246</v>
      </c>
      <c r="B9" s="98" t="s">
        <v>307</v>
      </c>
      <c r="C9" s="6">
        <v>25000</v>
      </c>
      <c r="D9" s="99" t="s">
        <v>49</v>
      </c>
      <c r="E9" s="106" t="s">
        <v>308</v>
      </c>
      <c r="G9" s="41"/>
    </row>
    <row r="10" spans="1:7" ht="27.75" customHeight="1" x14ac:dyDescent="0.15">
      <c r="A10" s="103" t="s">
        <v>247</v>
      </c>
      <c r="B10" s="98" t="s">
        <v>268</v>
      </c>
      <c r="C10" s="6">
        <v>100000</v>
      </c>
      <c r="D10" s="105" t="s">
        <v>242</v>
      </c>
      <c r="E10" s="104" t="s">
        <v>245</v>
      </c>
      <c r="G10" s="41"/>
    </row>
    <row r="11" spans="1:7" ht="27.75" customHeight="1" x14ac:dyDescent="0.15">
      <c r="A11" s="103" t="s">
        <v>248</v>
      </c>
      <c r="B11" s="98" t="s">
        <v>269</v>
      </c>
      <c r="C11" s="6">
        <v>100000</v>
      </c>
      <c r="D11" s="105" t="s">
        <v>242</v>
      </c>
      <c r="E11" s="104" t="s">
        <v>245</v>
      </c>
      <c r="G11" s="41"/>
    </row>
    <row r="12" spans="1:7" ht="27.75" customHeight="1" x14ac:dyDescent="0.15">
      <c r="A12" s="103" t="s">
        <v>249</v>
      </c>
      <c r="B12" s="98" t="s">
        <v>267</v>
      </c>
      <c r="C12" s="6">
        <v>100000</v>
      </c>
      <c r="D12" s="105" t="s">
        <v>242</v>
      </c>
      <c r="E12" s="104" t="s">
        <v>245</v>
      </c>
      <c r="G12" s="41"/>
    </row>
    <row r="13" spans="1:7" ht="27.75" customHeight="1" x14ac:dyDescent="0.15">
      <c r="A13" s="103" t="s">
        <v>250</v>
      </c>
      <c r="B13" s="98" t="s">
        <v>270</v>
      </c>
      <c r="C13" s="6">
        <v>100000</v>
      </c>
      <c r="D13" s="105" t="s">
        <v>242</v>
      </c>
      <c r="E13" s="104" t="s">
        <v>245</v>
      </c>
      <c r="G13" s="41"/>
    </row>
    <row r="14" spans="1:7" ht="27.75" customHeight="1" x14ac:dyDescent="0.15">
      <c r="A14" s="103" t="s">
        <v>251</v>
      </c>
      <c r="B14" s="98" t="s">
        <v>271</v>
      </c>
      <c r="C14" s="6">
        <v>300000</v>
      </c>
      <c r="D14" s="105" t="s">
        <v>255</v>
      </c>
      <c r="E14" s="104" t="s">
        <v>245</v>
      </c>
      <c r="G14" s="41"/>
    </row>
    <row r="15" spans="1:7" ht="27.75" customHeight="1" x14ac:dyDescent="0.15">
      <c r="A15" s="103" t="s">
        <v>252</v>
      </c>
      <c r="B15" s="98" t="s">
        <v>254</v>
      </c>
      <c r="C15" s="6">
        <v>250000</v>
      </c>
      <c r="D15" s="105" t="s">
        <v>243</v>
      </c>
      <c r="E15" s="104" t="s">
        <v>245</v>
      </c>
      <c r="G15" s="41"/>
    </row>
    <row r="16" spans="1:7" ht="27.75" customHeight="1" x14ac:dyDescent="0.15">
      <c r="A16" s="103" t="s">
        <v>252</v>
      </c>
      <c r="B16" s="98" t="s">
        <v>304</v>
      </c>
      <c r="C16" s="6">
        <v>30000</v>
      </c>
      <c r="D16" s="99" t="s">
        <v>238</v>
      </c>
      <c r="E16" s="106" t="s">
        <v>309</v>
      </c>
      <c r="G16" s="41"/>
    </row>
    <row r="17" spans="1:7" ht="27.75" customHeight="1" x14ac:dyDescent="0.15">
      <c r="A17" s="103" t="s">
        <v>252</v>
      </c>
      <c r="B17" s="98" t="s">
        <v>305</v>
      </c>
      <c r="C17" s="6">
        <v>50000</v>
      </c>
      <c r="D17" s="99" t="s">
        <v>48</v>
      </c>
      <c r="E17" s="106" t="s">
        <v>308</v>
      </c>
      <c r="G17" s="41"/>
    </row>
    <row r="18" spans="1:7" ht="27.75" customHeight="1" x14ac:dyDescent="0.15">
      <c r="A18" s="103" t="s">
        <v>252</v>
      </c>
      <c r="B18" s="98" t="s">
        <v>306</v>
      </c>
      <c r="C18" s="6">
        <v>25000</v>
      </c>
      <c r="D18" s="99" t="s">
        <v>49</v>
      </c>
      <c r="E18" s="106" t="s">
        <v>308</v>
      </c>
      <c r="G18" s="41"/>
    </row>
    <row r="19" spans="1:7" ht="27.75" customHeight="1" x14ac:dyDescent="0.15">
      <c r="A19" s="103" t="s">
        <v>252</v>
      </c>
      <c r="B19" s="98" t="s">
        <v>307</v>
      </c>
      <c r="C19" s="6">
        <v>25000</v>
      </c>
      <c r="D19" s="99" t="s">
        <v>49</v>
      </c>
      <c r="E19" s="106" t="s">
        <v>308</v>
      </c>
      <c r="G19" s="41"/>
    </row>
    <row r="20" spans="1:7" ht="27.75" customHeight="1" x14ac:dyDescent="0.15">
      <c r="A20" s="103" t="s">
        <v>253</v>
      </c>
      <c r="B20" s="98" t="s">
        <v>269</v>
      </c>
      <c r="C20" s="6">
        <v>100000</v>
      </c>
      <c r="D20" s="105" t="s">
        <v>242</v>
      </c>
      <c r="E20" s="104" t="s">
        <v>245</v>
      </c>
      <c r="G20" s="41"/>
    </row>
    <row r="21" spans="1:7" ht="27.75" customHeight="1" x14ac:dyDescent="0.15">
      <c r="A21" s="103" t="s">
        <v>256</v>
      </c>
      <c r="B21" s="98" t="s">
        <v>267</v>
      </c>
      <c r="C21" s="6">
        <v>100000</v>
      </c>
      <c r="D21" s="105" t="s">
        <v>242</v>
      </c>
      <c r="E21" s="104" t="s">
        <v>245</v>
      </c>
      <c r="G21" s="41"/>
    </row>
    <row r="22" spans="1:7" ht="27.75" customHeight="1" x14ac:dyDescent="0.15">
      <c r="A22" s="103" t="s">
        <v>257</v>
      </c>
      <c r="B22" s="98" t="s">
        <v>265</v>
      </c>
      <c r="C22" s="6">
        <v>250000</v>
      </c>
      <c r="D22" s="105" t="s">
        <v>243</v>
      </c>
      <c r="E22" s="104" t="s">
        <v>245</v>
      </c>
      <c r="G22" s="41"/>
    </row>
    <row r="23" spans="1:7" ht="27.75" customHeight="1" x14ac:dyDescent="0.15">
      <c r="A23" s="103" t="s">
        <v>257</v>
      </c>
      <c r="B23" s="98" t="s">
        <v>269</v>
      </c>
      <c r="C23" s="6">
        <v>100000</v>
      </c>
      <c r="D23" s="105" t="s">
        <v>242</v>
      </c>
      <c r="E23" s="104" t="s">
        <v>245</v>
      </c>
      <c r="G23" s="41"/>
    </row>
    <row r="24" spans="1:7" ht="27.75" customHeight="1" x14ac:dyDescent="0.15">
      <c r="A24" s="103" t="s">
        <v>257</v>
      </c>
      <c r="B24" s="98" t="s">
        <v>304</v>
      </c>
      <c r="C24" s="6">
        <v>30000</v>
      </c>
      <c r="D24" s="99" t="s">
        <v>238</v>
      </c>
      <c r="E24" s="106" t="s">
        <v>309</v>
      </c>
      <c r="G24" s="41"/>
    </row>
    <row r="25" spans="1:7" ht="27.75" customHeight="1" x14ac:dyDescent="0.15">
      <c r="A25" s="103" t="s">
        <v>257</v>
      </c>
      <c r="B25" s="98" t="s">
        <v>305</v>
      </c>
      <c r="C25" s="6">
        <v>50000</v>
      </c>
      <c r="D25" s="99" t="s">
        <v>48</v>
      </c>
      <c r="E25" s="106" t="s">
        <v>308</v>
      </c>
      <c r="G25" s="41"/>
    </row>
    <row r="26" spans="1:7" ht="27.75" customHeight="1" x14ac:dyDescent="0.15">
      <c r="A26" s="103" t="s">
        <v>257</v>
      </c>
      <c r="B26" s="98" t="s">
        <v>306</v>
      </c>
      <c r="C26" s="6">
        <v>25000</v>
      </c>
      <c r="D26" s="99" t="s">
        <v>49</v>
      </c>
      <c r="E26" s="106" t="s">
        <v>308</v>
      </c>
      <c r="G26" s="41"/>
    </row>
    <row r="27" spans="1:7" ht="27.75" customHeight="1" x14ac:dyDescent="0.15">
      <c r="A27" s="103" t="s">
        <v>257</v>
      </c>
      <c r="B27" s="98" t="s">
        <v>307</v>
      </c>
      <c r="C27" s="6">
        <v>25000</v>
      </c>
      <c r="D27" s="99" t="s">
        <v>49</v>
      </c>
      <c r="E27" s="106" t="s">
        <v>308</v>
      </c>
      <c r="G27" s="41"/>
    </row>
    <row r="28" spans="1:7" ht="27.75" customHeight="1" x14ac:dyDescent="0.15">
      <c r="A28" s="103" t="s">
        <v>258</v>
      </c>
      <c r="B28" s="98" t="s">
        <v>272</v>
      </c>
      <c r="C28" s="6">
        <v>100000</v>
      </c>
      <c r="D28" s="105" t="s">
        <v>242</v>
      </c>
      <c r="E28" s="104" t="s">
        <v>245</v>
      </c>
      <c r="G28" s="41"/>
    </row>
    <row r="29" spans="1:7" ht="27.75" customHeight="1" x14ac:dyDescent="0.15">
      <c r="A29" s="103" t="s">
        <v>259</v>
      </c>
      <c r="B29" s="98" t="s">
        <v>270</v>
      </c>
      <c r="C29" s="6">
        <v>200000</v>
      </c>
      <c r="D29" s="105" t="s">
        <v>297</v>
      </c>
      <c r="E29" s="104" t="s">
        <v>245</v>
      </c>
      <c r="G29" s="41"/>
    </row>
    <row r="30" spans="1:7" ht="27.75" customHeight="1" x14ac:dyDescent="0.15">
      <c r="A30" s="103" t="s">
        <v>260</v>
      </c>
      <c r="B30" s="98" t="s">
        <v>273</v>
      </c>
      <c r="C30" s="6">
        <v>250000</v>
      </c>
      <c r="D30" s="105" t="s">
        <v>243</v>
      </c>
      <c r="E30" s="104" t="s">
        <v>245</v>
      </c>
      <c r="G30" s="41"/>
    </row>
    <row r="31" spans="1:7" ht="27.75" customHeight="1" x14ac:dyDescent="0.15">
      <c r="A31" s="103" t="s">
        <v>260</v>
      </c>
      <c r="B31" s="98" t="s">
        <v>269</v>
      </c>
      <c r="C31" s="6">
        <v>100000</v>
      </c>
      <c r="D31" s="105" t="s">
        <v>242</v>
      </c>
      <c r="E31" s="104" t="s">
        <v>245</v>
      </c>
      <c r="G31" s="41"/>
    </row>
    <row r="32" spans="1:7" ht="27.75" customHeight="1" x14ac:dyDescent="0.15">
      <c r="A32" s="103" t="s">
        <v>260</v>
      </c>
      <c r="B32" s="98" t="s">
        <v>304</v>
      </c>
      <c r="C32" s="6">
        <v>30000</v>
      </c>
      <c r="D32" s="99" t="s">
        <v>238</v>
      </c>
      <c r="E32" s="106" t="s">
        <v>309</v>
      </c>
      <c r="G32" s="41"/>
    </row>
    <row r="33" spans="1:7" ht="27.75" customHeight="1" x14ac:dyDescent="0.15">
      <c r="A33" s="103" t="s">
        <v>260</v>
      </c>
      <c r="B33" s="98" t="s">
        <v>305</v>
      </c>
      <c r="C33" s="6">
        <v>50000</v>
      </c>
      <c r="D33" s="99" t="s">
        <v>48</v>
      </c>
      <c r="E33" s="106" t="s">
        <v>308</v>
      </c>
      <c r="G33" s="41"/>
    </row>
    <row r="34" spans="1:7" ht="27.75" customHeight="1" x14ac:dyDescent="0.15">
      <c r="A34" s="103" t="s">
        <v>260</v>
      </c>
      <c r="B34" s="98" t="s">
        <v>306</v>
      </c>
      <c r="C34" s="6">
        <v>25000</v>
      </c>
      <c r="D34" s="99" t="s">
        <v>49</v>
      </c>
      <c r="E34" s="106" t="s">
        <v>308</v>
      </c>
      <c r="G34" s="41"/>
    </row>
    <row r="35" spans="1:7" ht="27.75" customHeight="1" x14ac:dyDescent="0.15">
      <c r="A35" s="103" t="s">
        <v>260</v>
      </c>
      <c r="B35" s="98" t="s">
        <v>310</v>
      </c>
      <c r="C35" s="6">
        <v>25000</v>
      </c>
      <c r="D35" s="99" t="s">
        <v>49</v>
      </c>
      <c r="E35" s="106" t="s">
        <v>308</v>
      </c>
      <c r="G35" s="41"/>
    </row>
    <row r="36" spans="1:7" ht="27.75" customHeight="1" x14ac:dyDescent="0.15">
      <c r="A36" s="103" t="s">
        <v>261</v>
      </c>
      <c r="B36" s="98" t="s">
        <v>272</v>
      </c>
      <c r="C36" s="6">
        <v>100000</v>
      </c>
      <c r="D36" s="105" t="s">
        <v>242</v>
      </c>
      <c r="E36" s="104" t="s">
        <v>245</v>
      </c>
      <c r="G36" s="41"/>
    </row>
    <row r="37" spans="1:7" ht="27.75" customHeight="1" x14ac:dyDescent="0.15">
      <c r="A37" s="103" t="s">
        <v>311</v>
      </c>
      <c r="B37" s="98" t="s">
        <v>313</v>
      </c>
      <c r="C37" s="6">
        <v>322700</v>
      </c>
      <c r="D37" s="99" t="s">
        <v>314</v>
      </c>
      <c r="E37" s="104" t="s">
        <v>315</v>
      </c>
      <c r="G37" s="41"/>
    </row>
    <row r="38" spans="1:7" ht="27.75" customHeight="1" x14ac:dyDescent="0.15">
      <c r="A38" s="103" t="s">
        <v>262</v>
      </c>
      <c r="B38" s="98" t="s">
        <v>274</v>
      </c>
      <c r="C38" s="6">
        <v>250000</v>
      </c>
      <c r="D38" s="105" t="s">
        <v>243</v>
      </c>
      <c r="E38" s="104" t="s">
        <v>245</v>
      </c>
      <c r="G38" s="41"/>
    </row>
    <row r="39" spans="1:7" ht="27.75" customHeight="1" x14ac:dyDescent="0.15">
      <c r="A39" s="103" t="s">
        <v>263</v>
      </c>
      <c r="B39" s="96" t="s">
        <v>269</v>
      </c>
      <c r="C39" s="6">
        <v>100000</v>
      </c>
      <c r="D39" s="107" t="s">
        <v>242</v>
      </c>
      <c r="E39" s="108" t="s">
        <v>245</v>
      </c>
      <c r="G39" s="41"/>
    </row>
    <row r="40" spans="1:7" ht="27.75" customHeight="1" x14ac:dyDescent="0.15">
      <c r="A40" s="103" t="s">
        <v>264</v>
      </c>
      <c r="B40" s="98" t="s">
        <v>270</v>
      </c>
      <c r="C40" s="6">
        <v>100000</v>
      </c>
      <c r="D40" s="105" t="s">
        <v>242</v>
      </c>
      <c r="E40" s="108" t="s">
        <v>245</v>
      </c>
      <c r="G40" s="41"/>
    </row>
    <row r="41" spans="1:7" ht="27.75" customHeight="1" x14ac:dyDescent="0.15">
      <c r="A41" s="103" t="s">
        <v>312</v>
      </c>
      <c r="B41" s="98" t="s">
        <v>304</v>
      </c>
      <c r="C41" s="6">
        <v>30000</v>
      </c>
      <c r="D41" s="99" t="s">
        <v>238</v>
      </c>
      <c r="E41" s="7" t="s">
        <v>309</v>
      </c>
      <c r="G41" s="41"/>
    </row>
    <row r="42" spans="1:7" ht="27.75" customHeight="1" x14ac:dyDescent="0.15">
      <c r="A42" s="103" t="s">
        <v>312</v>
      </c>
      <c r="B42" s="98" t="s">
        <v>306</v>
      </c>
      <c r="C42" s="6">
        <v>25000</v>
      </c>
      <c r="D42" s="99" t="s">
        <v>49</v>
      </c>
      <c r="E42" s="7" t="s">
        <v>308</v>
      </c>
      <c r="G42" s="41"/>
    </row>
    <row r="43" spans="1:7" ht="27.75" customHeight="1" x14ac:dyDescent="0.15">
      <c r="A43" s="103" t="s">
        <v>312</v>
      </c>
      <c r="B43" s="96" t="s">
        <v>310</v>
      </c>
      <c r="C43" s="6">
        <v>25000</v>
      </c>
      <c r="D43" s="100" t="s">
        <v>49</v>
      </c>
      <c r="E43" s="7" t="s">
        <v>308</v>
      </c>
      <c r="G43" s="41"/>
    </row>
    <row r="44" spans="1:7" ht="27.75" customHeight="1" x14ac:dyDescent="0.15">
      <c r="A44" s="103" t="s">
        <v>275</v>
      </c>
      <c r="B44" s="98" t="s">
        <v>271</v>
      </c>
      <c r="C44" s="6">
        <v>300000</v>
      </c>
      <c r="D44" s="105" t="s">
        <v>255</v>
      </c>
      <c r="E44" s="108" t="s">
        <v>245</v>
      </c>
      <c r="G44" s="41"/>
    </row>
    <row r="45" spans="1:7" ht="27.75" customHeight="1" x14ac:dyDescent="0.15">
      <c r="A45" s="103" t="s">
        <v>276</v>
      </c>
      <c r="B45" s="98" t="s">
        <v>272</v>
      </c>
      <c r="C45" s="6">
        <v>200000</v>
      </c>
      <c r="D45" s="105" t="s">
        <v>298</v>
      </c>
      <c r="E45" s="108" t="s">
        <v>245</v>
      </c>
      <c r="G45" s="41"/>
    </row>
    <row r="46" spans="1:7" ht="27.75" customHeight="1" x14ac:dyDescent="0.15">
      <c r="A46" s="103" t="s">
        <v>277</v>
      </c>
      <c r="B46" s="98" t="s">
        <v>270</v>
      </c>
      <c r="C46" s="6">
        <v>100000</v>
      </c>
      <c r="D46" s="105" t="s">
        <v>242</v>
      </c>
      <c r="E46" s="108" t="s">
        <v>245</v>
      </c>
      <c r="G46" s="41"/>
    </row>
    <row r="47" spans="1:7" ht="27.75" customHeight="1" x14ac:dyDescent="0.15">
      <c r="A47" s="103" t="s">
        <v>278</v>
      </c>
      <c r="B47" s="96" t="s">
        <v>284</v>
      </c>
      <c r="C47" s="6">
        <v>250000</v>
      </c>
      <c r="D47" s="107" t="s">
        <v>243</v>
      </c>
      <c r="E47" s="108" t="s">
        <v>245</v>
      </c>
      <c r="G47" s="41"/>
    </row>
    <row r="48" spans="1:7" ht="27.75" customHeight="1" x14ac:dyDescent="0.15">
      <c r="A48" s="103" t="s">
        <v>278</v>
      </c>
      <c r="B48" s="98" t="s">
        <v>269</v>
      </c>
      <c r="C48" s="6">
        <v>100000</v>
      </c>
      <c r="D48" s="105" t="s">
        <v>242</v>
      </c>
      <c r="E48" s="108" t="s">
        <v>245</v>
      </c>
      <c r="G48" s="41"/>
    </row>
    <row r="49" spans="1:7" ht="27.75" customHeight="1" x14ac:dyDescent="0.15">
      <c r="A49" s="103" t="s">
        <v>278</v>
      </c>
      <c r="B49" s="98" t="s">
        <v>304</v>
      </c>
      <c r="C49" s="6">
        <v>30000</v>
      </c>
      <c r="D49" s="99" t="s">
        <v>238</v>
      </c>
      <c r="E49" s="7" t="s">
        <v>309</v>
      </c>
      <c r="G49" s="41"/>
    </row>
    <row r="50" spans="1:7" ht="27.75" customHeight="1" x14ac:dyDescent="0.15">
      <c r="A50" s="103" t="s">
        <v>278</v>
      </c>
      <c r="B50" s="98" t="s">
        <v>316</v>
      </c>
      <c r="C50" s="6">
        <v>100000</v>
      </c>
      <c r="D50" s="99" t="s">
        <v>321</v>
      </c>
      <c r="E50" s="7" t="s">
        <v>308</v>
      </c>
      <c r="G50" s="41"/>
    </row>
    <row r="51" spans="1:7" ht="27.75" customHeight="1" x14ac:dyDescent="0.15">
      <c r="A51" s="103" t="s">
        <v>278</v>
      </c>
      <c r="B51" s="96" t="s">
        <v>306</v>
      </c>
      <c r="C51" s="6">
        <v>25000</v>
      </c>
      <c r="D51" s="100" t="s">
        <v>49</v>
      </c>
      <c r="E51" s="7" t="s">
        <v>308</v>
      </c>
      <c r="G51" s="41"/>
    </row>
    <row r="52" spans="1:7" ht="27.75" customHeight="1" x14ac:dyDescent="0.15">
      <c r="A52" s="103" t="s">
        <v>278</v>
      </c>
      <c r="B52" s="98" t="s">
        <v>310</v>
      </c>
      <c r="C52" s="6">
        <v>25000</v>
      </c>
      <c r="D52" s="99" t="s">
        <v>49</v>
      </c>
      <c r="E52" s="7" t="s">
        <v>308</v>
      </c>
      <c r="G52" s="41"/>
    </row>
    <row r="53" spans="1:7" ht="27.75" customHeight="1" x14ac:dyDescent="0.15">
      <c r="A53" s="103" t="s">
        <v>279</v>
      </c>
      <c r="B53" s="98" t="s">
        <v>272</v>
      </c>
      <c r="C53" s="6">
        <v>200000</v>
      </c>
      <c r="D53" s="105" t="s">
        <v>297</v>
      </c>
      <c r="E53" s="108" t="s">
        <v>245</v>
      </c>
      <c r="G53" s="41"/>
    </row>
    <row r="54" spans="1:7" ht="27.75" customHeight="1" x14ac:dyDescent="0.15">
      <c r="A54" s="103" t="s">
        <v>280</v>
      </c>
      <c r="B54" s="98" t="s">
        <v>285</v>
      </c>
      <c r="C54" s="6">
        <v>250000</v>
      </c>
      <c r="D54" s="105" t="s">
        <v>243</v>
      </c>
      <c r="E54" s="108" t="s">
        <v>245</v>
      </c>
      <c r="G54" s="41"/>
    </row>
    <row r="55" spans="1:7" ht="27.75" customHeight="1" x14ac:dyDescent="0.15">
      <c r="A55" s="103" t="s">
        <v>281</v>
      </c>
      <c r="B55" s="98" t="s">
        <v>269</v>
      </c>
      <c r="C55" s="6">
        <v>200000</v>
      </c>
      <c r="D55" s="105" t="s">
        <v>297</v>
      </c>
      <c r="E55" s="104" t="s">
        <v>245</v>
      </c>
      <c r="G55" s="41"/>
    </row>
    <row r="56" spans="1:7" ht="27.75" customHeight="1" x14ac:dyDescent="0.15">
      <c r="A56" s="103" t="s">
        <v>281</v>
      </c>
      <c r="B56" s="96" t="s">
        <v>304</v>
      </c>
      <c r="C56" s="6">
        <v>30000</v>
      </c>
      <c r="D56" s="100" t="s">
        <v>238</v>
      </c>
      <c r="E56" s="7" t="s">
        <v>309</v>
      </c>
      <c r="G56" s="41"/>
    </row>
    <row r="57" spans="1:7" ht="27.75" customHeight="1" x14ac:dyDescent="0.15">
      <c r="A57" s="103" t="s">
        <v>281</v>
      </c>
      <c r="B57" s="98" t="s">
        <v>316</v>
      </c>
      <c r="C57" s="6">
        <v>50000</v>
      </c>
      <c r="D57" s="99" t="s">
        <v>48</v>
      </c>
      <c r="E57" s="7" t="s">
        <v>308</v>
      </c>
      <c r="G57" s="41"/>
    </row>
    <row r="58" spans="1:7" ht="27.75" customHeight="1" x14ac:dyDescent="0.15">
      <c r="A58" s="103" t="s">
        <v>281</v>
      </c>
      <c r="B58" s="98" t="s">
        <v>306</v>
      </c>
      <c r="C58" s="6">
        <v>25000</v>
      </c>
      <c r="D58" s="99" t="s">
        <v>49</v>
      </c>
      <c r="E58" s="7" t="s">
        <v>308</v>
      </c>
      <c r="G58" s="41"/>
    </row>
    <row r="59" spans="1:7" ht="27.75" customHeight="1" x14ac:dyDescent="0.15">
      <c r="A59" s="103" t="s">
        <v>281</v>
      </c>
      <c r="B59" s="96" t="s">
        <v>310</v>
      </c>
      <c r="C59" s="6">
        <v>25000</v>
      </c>
      <c r="D59" s="100" t="s">
        <v>49</v>
      </c>
      <c r="E59" s="7" t="s">
        <v>308</v>
      </c>
      <c r="G59" s="41"/>
    </row>
    <row r="60" spans="1:7" ht="27.75" customHeight="1" x14ac:dyDescent="0.15">
      <c r="A60" s="103" t="s">
        <v>282</v>
      </c>
      <c r="B60" s="98" t="s">
        <v>269</v>
      </c>
      <c r="C60" s="6">
        <v>100000</v>
      </c>
      <c r="D60" s="105" t="s">
        <v>242</v>
      </c>
      <c r="E60" s="108" t="s">
        <v>245</v>
      </c>
      <c r="G60" s="41"/>
    </row>
    <row r="61" spans="1:7" ht="27.75" customHeight="1" x14ac:dyDescent="0.15">
      <c r="A61" s="103" t="s">
        <v>282</v>
      </c>
      <c r="B61" s="98" t="s">
        <v>271</v>
      </c>
      <c r="C61" s="6">
        <v>100000</v>
      </c>
      <c r="D61" s="105" t="s">
        <v>242</v>
      </c>
      <c r="E61" s="108" t="s">
        <v>245</v>
      </c>
      <c r="G61" s="41"/>
    </row>
    <row r="62" spans="1:7" ht="27.75" customHeight="1" x14ac:dyDescent="0.15">
      <c r="A62" s="103" t="s">
        <v>283</v>
      </c>
      <c r="B62" s="98" t="s">
        <v>270</v>
      </c>
      <c r="C62" s="6">
        <v>200462</v>
      </c>
      <c r="D62" s="105" t="s">
        <v>299</v>
      </c>
      <c r="E62" s="108" t="s">
        <v>245</v>
      </c>
      <c r="G62" s="41"/>
    </row>
    <row r="63" spans="1:7" ht="27.75" customHeight="1" x14ac:dyDescent="0.15">
      <c r="A63" s="103" t="s">
        <v>317</v>
      </c>
      <c r="B63" s="96" t="s">
        <v>304</v>
      </c>
      <c r="C63" s="6">
        <v>30000</v>
      </c>
      <c r="D63" s="100" t="s">
        <v>238</v>
      </c>
      <c r="E63" s="7" t="s">
        <v>309</v>
      </c>
      <c r="G63" s="41"/>
    </row>
    <row r="64" spans="1:7" ht="27.75" customHeight="1" x14ac:dyDescent="0.15">
      <c r="A64" s="103" t="s">
        <v>317</v>
      </c>
      <c r="B64" s="98" t="s">
        <v>316</v>
      </c>
      <c r="C64" s="6">
        <v>50000</v>
      </c>
      <c r="D64" s="99" t="s">
        <v>48</v>
      </c>
      <c r="E64" s="7" t="s">
        <v>308</v>
      </c>
      <c r="G64" s="41"/>
    </row>
    <row r="65" spans="1:7" ht="27.75" customHeight="1" x14ac:dyDescent="0.15">
      <c r="A65" s="103" t="s">
        <v>317</v>
      </c>
      <c r="B65" s="98" t="s">
        <v>306</v>
      </c>
      <c r="C65" s="6">
        <v>25000</v>
      </c>
      <c r="D65" s="99" t="s">
        <v>49</v>
      </c>
      <c r="E65" s="7" t="s">
        <v>308</v>
      </c>
      <c r="G65" s="41"/>
    </row>
    <row r="66" spans="1:7" ht="27.75" customHeight="1" x14ac:dyDescent="0.15">
      <c r="A66" s="103" t="s">
        <v>317</v>
      </c>
      <c r="B66" s="98" t="s">
        <v>310</v>
      </c>
      <c r="C66" s="6">
        <v>25000</v>
      </c>
      <c r="D66" s="99" t="s">
        <v>49</v>
      </c>
      <c r="E66" s="7" t="s">
        <v>308</v>
      </c>
      <c r="G66" s="41"/>
    </row>
    <row r="67" spans="1:7" ht="27.75" customHeight="1" x14ac:dyDescent="0.15">
      <c r="A67" s="103" t="s">
        <v>328</v>
      </c>
      <c r="B67" s="96" t="s">
        <v>304</v>
      </c>
      <c r="C67" s="6">
        <v>30000</v>
      </c>
      <c r="D67" s="100" t="s">
        <v>238</v>
      </c>
      <c r="E67" s="7" t="s">
        <v>309</v>
      </c>
      <c r="G67" s="41"/>
    </row>
    <row r="68" spans="1:7" ht="27.75" customHeight="1" x14ac:dyDescent="0.15">
      <c r="A68" s="103" t="s">
        <v>328</v>
      </c>
      <c r="B68" s="98" t="s">
        <v>316</v>
      </c>
      <c r="C68" s="6">
        <v>50000</v>
      </c>
      <c r="D68" s="99" t="s">
        <v>48</v>
      </c>
      <c r="E68" s="7" t="s">
        <v>308</v>
      </c>
      <c r="G68" s="41"/>
    </row>
    <row r="69" spans="1:7" ht="27.75" customHeight="1" x14ac:dyDescent="0.15">
      <c r="A69" s="103" t="s">
        <v>328</v>
      </c>
      <c r="B69" s="98" t="s">
        <v>306</v>
      </c>
      <c r="C69" s="6">
        <v>25000</v>
      </c>
      <c r="D69" s="99" t="s">
        <v>49</v>
      </c>
      <c r="E69" s="7" t="s">
        <v>308</v>
      </c>
      <c r="G69" s="41"/>
    </row>
    <row r="70" spans="1:7" ht="27.75" customHeight="1" x14ac:dyDescent="0.15">
      <c r="A70" s="103" t="s">
        <v>328</v>
      </c>
      <c r="B70" s="98" t="s">
        <v>310</v>
      </c>
      <c r="C70" s="6">
        <v>25000</v>
      </c>
      <c r="D70" s="99" t="s">
        <v>49</v>
      </c>
      <c r="E70" s="7" t="s">
        <v>308</v>
      </c>
      <c r="G70" s="41"/>
    </row>
    <row r="71" spans="1:7" ht="27.75" customHeight="1" x14ac:dyDescent="0.15">
      <c r="A71" s="103" t="s">
        <v>318</v>
      </c>
      <c r="B71" s="96" t="s">
        <v>319</v>
      </c>
      <c r="C71" s="6">
        <v>30000</v>
      </c>
      <c r="D71" s="100" t="s">
        <v>238</v>
      </c>
      <c r="E71" s="108" t="s">
        <v>315</v>
      </c>
      <c r="G71" s="41"/>
    </row>
    <row r="72" spans="1:7" ht="27.75" customHeight="1" x14ac:dyDescent="0.15">
      <c r="A72" s="103" t="s">
        <v>320</v>
      </c>
      <c r="B72" s="98" t="s">
        <v>304</v>
      </c>
      <c r="C72" s="6">
        <v>30000</v>
      </c>
      <c r="D72" s="99" t="s">
        <v>238</v>
      </c>
      <c r="E72" s="7" t="s">
        <v>309</v>
      </c>
      <c r="G72" s="41"/>
    </row>
    <row r="73" spans="1:7" ht="27.75" customHeight="1" x14ac:dyDescent="0.15">
      <c r="A73" s="103" t="s">
        <v>320</v>
      </c>
      <c r="B73" s="98" t="s">
        <v>316</v>
      </c>
      <c r="C73" s="6">
        <v>50000</v>
      </c>
      <c r="D73" s="99" t="s">
        <v>48</v>
      </c>
      <c r="E73" s="7" t="s">
        <v>308</v>
      </c>
      <c r="G73" s="41"/>
    </row>
    <row r="74" spans="1:7" ht="27.75" customHeight="1" x14ac:dyDescent="0.15">
      <c r="A74" s="103" t="s">
        <v>320</v>
      </c>
      <c r="B74" s="98" t="s">
        <v>306</v>
      </c>
      <c r="C74" s="6">
        <v>25000</v>
      </c>
      <c r="D74" s="99" t="s">
        <v>49</v>
      </c>
      <c r="E74" s="7" t="s">
        <v>308</v>
      </c>
      <c r="G74" s="41"/>
    </row>
    <row r="75" spans="1:7" ht="27.75" customHeight="1" x14ac:dyDescent="0.15">
      <c r="A75" s="103" t="s">
        <v>320</v>
      </c>
      <c r="B75" s="98" t="s">
        <v>310</v>
      </c>
      <c r="C75" s="6">
        <v>25000</v>
      </c>
      <c r="D75" s="100" t="s">
        <v>49</v>
      </c>
      <c r="E75" s="106" t="s">
        <v>308</v>
      </c>
      <c r="G75" s="41"/>
    </row>
    <row r="76" spans="1:7" ht="27.75" customHeight="1" x14ac:dyDescent="0.15">
      <c r="A76" s="103" t="s">
        <v>286</v>
      </c>
      <c r="B76" s="96" t="s">
        <v>290</v>
      </c>
      <c r="C76" s="6">
        <v>1000000</v>
      </c>
      <c r="D76" s="107" t="s">
        <v>300</v>
      </c>
      <c r="E76" s="108" t="s">
        <v>294</v>
      </c>
      <c r="G76" s="41"/>
    </row>
    <row r="77" spans="1:7" ht="27.75" customHeight="1" x14ac:dyDescent="0.15">
      <c r="A77" s="103" t="s">
        <v>324</v>
      </c>
      <c r="B77" s="98" t="s">
        <v>325</v>
      </c>
      <c r="C77" s="6">
        <v>306000</v>
      </c>
      <c r="D77" s="99" t="s">
        <v>326</v>
      </c>
      <c r="E77" s="7" t="s">
        <v>327</v>
      </c>
      <c r="G77" s="41"/>
    </row>
    <row r="78" spans="1:7" ht="27.75" customHeight="1" x14ac:dyDescent="0.15">
      <c r="A78" s="103" t="s">
        <v>287</v>
      </c>
      <c r="B78" s="98" t="s">
        <v>291</v>
      </c>
      <c r="C78" s="6">
        <v>3550000</v>
      </c>
      <c r="D78" s="105" t="s">
        <v>301</v>
      </c>
      <c r="E78" s="108" t="s">
        <v>295</v>
      </c>
      <c r="G78" s="41"/>
    </row>
    <row r="79" spans="1:7" ht="27.75" customHeight="1" x14ac:dyDescent="0.15">
      <c r="A79" s="103" t="s">
        <v>288</v>
      </c>
      <c r="B79" s="98" t="s">
        <v>292</v>
      </c>
      <c r="C79" s="6">
        <v>3960000</v>
      </c>
      <c r="D79" s="105" t="s">
        <v>302</v>
      </c>
      <c r="E79" s="108" t="s">
        <v>296</v>
      </c>
      <c r="G79" s="41"/>
    </row>
    <row r="80" spans="1:7" ht="27.75" customHeight="1" x14ac:dyDescent="0.15">
      <c r="A80" s="103" t="s">
        <v>289</v>
      </c>
      <c r="B80" s="98" t="s">
        <v>293</v>
      </c>
      <c r="C80" s="6">
        <v>3850000</v>
      </c>
      <c r="D80" s="105" t="s">
        <v>303</v>
      </c>
      <c r="E80" s="108" t="s">
        <v>296</v>
      </c>
      <c r="G80" s="41"/>
    </row>
    <row r="81" spans="1:7" ht="27.75" customHeight="1" x14ac:dyDescent="0.15">
      <c r="A81" s="103" t="s">
        <v>322</v>
      </c>
      <c r="B81" s="96" t="s">
        <v>304</v>
      </c>
      <c r="C81" s="6">
        <v>30000</v>
      </c>
      <c r="D81" s="100" t="s">
        <v>238</v>
      </c>
      <c r="E81" s="7" t="s">
        <v>309</v>
      </c>
      <c r="G81" s="41"/>
    </row>
    <row r="82" spans="1:7" ht="27.75" customHeight="1" x14ac:dyDescent="0.15">
      <c r="A82" s="103" t="s">
        <v>322</v>
      </c>
      <c r="B82" s="98" t="s">
        <v>316</v>
      </c>
      <c r="C82" s="6">
        <v>50000</v>
      </c>
      <c r="D82" s="99" t="s">
        <v>48</v>
      </c>
      <c r="E82" s="7" t="s">
        <v>308</v>
      </c>
      <c r="G82" s="41"/>
    </row>
    <row r="83" spans="1:7" ht="27.75" customHeight="1" x14ac:dyDescent="0.15">
      <c r="A83" s="103" t="s">
        <v>322</v>
      </c>
      <c r="B83" s="98" t="s">
        <v>306</v>
      </c>
      <c r="C83" s="6">
        <v>25000</v>
      </c>
      <c r="D83" s="99" t="s">
        <v>49</v>
      </c>
      <c r="E83" s="7" t="s">
        <v>308</v>
      </c>
      <c r="G83" s="41"/>
    </row>
    <row r="84" spans="1:7" ht="27.75" customHeight="1" x14ac:dyDescent="0.15">
      <c r="A84" s="103" t="s">
        <v>322</v>
      </c>
      <c r="B84" s="98" t="s">
        <v>310</v>
      </c>
      <c r="C84" s="6">
        <v>25000</v>
      </c>
      <c r="D84" s="99" t="s">
        <v>49</v>
      </c>
      <c r="E84" s="7" t="s">
        <v>308</v>
      </c>
      <c r="G84" s="41"/>
    </row>
    <row r="85" spans="1:7" ht="27.75" customHeight="1" x14ac:dyDescent="0.15">
      <c r="A85" s="103" t="s">
        <v>323</v>
      </c>
      <c r="B85" s="96" t="s">
        <v>304</v>
      </c>
      <c r="C85" s="6">
        <v>30000</v>
      </c>
      <c r="D85" s="100" t="s">
        <v>238</v>
      </c>
      <c r="E85" s="7" t="s">
        <v>309</v>
      </c>
      <c r="G85" s="41"/>
    </row>
    <row r="86" spans="1:7" ht="27.75" customHeight="1" x14ac:dyDescent="0.15">
      <c r="A86" s="103" t="s">
        <v>323</v>
      </c>
      <c r="B86" s="98" t="s">
        <v>316</v>
      </c>
      <c r="C86" s="6">
        <v>50000</v>
      </c>
      <c r="D86" s="99" t="s">
        <v>48</v>
      </c>
      <c r="E86" s="7" t="s">
        <v>308</v>
      </c>
      <c r="G86" s="41"/>
    </row>
    <row r="87" spans="1:7" ht="27.75" customHeight="1" x14ac:dyDescent="0.15">
      <c r="A87" s="103" t="s">
        <v>323</v>
      </c>
      <c r="B87" s="98" t="s">
        <v>306</v>
      </c>
      <c r="C87" s="6">
        <v>25000</v>
      </c>
      <c r="D87" s="99" t="s">
        <v>49</v>
      </c>
      <c r="E87" s="7" t="s">
        <v>308</v>
      </c>
      <c r="G87" s="41"/>
    </row>
    <row r="88" spans="1:7" ht="27.75" customHeight="1" thickBot="1" x14ac:dyDescent="0.2">
      <c r="A88" s="103" t="s">
        <v>323</v>
      </c>
      <c r="B88" s="98" t="s">
        <v>310</v>
      </c>
      <c r="C88" s="6">
        <v>25000</v>
      </c>
      <c r="D88" s="99" t="s">
        <v>49</v>
      </c>
      <c r="E88" s="7" t="s">
        <v>308</v>
      </c>
      <c r="G88" s="41"/>
    </row>
    <row r="89" spans="1:7" ht="20.25" customHeight="1" thickBot="1" x14ac:dyDescent="0.2">
      <c r="A89" s="17" t="s">
        <v>18</v>
      </c>
      <c r="B89" s="102"/>
      <c r="C89" s="174">
        <f>SUM(C3:C88)</f>
        <v>20229162</v>
      </c>
      <c r="D89" s="175"/>
      <c r="E89" s="110" t="s">
        <v>331</v>
      </c>
    </row>
    <row r="90" spans="1:7" x14ac:dyDescent="0.15">
      <c r="C90" s="45"/>
    </row>
    <row r="91" spans="1:7" x14ac:dyDescent="0.15">
      <c r="A91"/>
      <c r="B91"/>
      <c r="C91"/>
    </row>
  </sheetData>
  <sortState ref="A3:E88">
    <sortCondition ref="A3"/>
  </sortState>
  <mergeCells count="2">
    <mergeCell ref="A1:B1"/>
    <mergeCell ref="C89:D89"/>
  </mergeCells>
  <phoneticPr fontId="2" type="noConversion"/>
  <pageMargins left="0.35433070866141736" right="0.35433070866141736" top="0.78740157480314965" bottom="0.78740157480314965" header="0.51181102362204722" footer="0.51181102362204722"/>
  <pageSetup paperSize="9" scale="80" fitToHeight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79998168889431442"/>
    <pageSetUpPr fitToPage="1"/>
  </sheetPr>
  <dimension ref="A1:F42"/>
  <sheetViews>
    <sheetView view="pageBreakPreview" topLeftCell="A41" zoomScaleNormal="100" zoomScaleSheetLayoutView="100" workbookViewId="0">
      <selection activeCell="N37" sqref="N37"/>
    </sheetView>
  </sheetViews>
  <sheetFormatPr defaultRowHeight="13.5" x14ac:dyDescent="0.15"/>
  <cols>
    <col min="1" max="1" width="11.88671875" style="19" customWidth="1"/>
    <col min="2" max="3" width="27.6640625" customWidth="1"/>
    <col min="5" max="5" width="8.44140625" customWidth="1"/>
    <col min="6" max="6" width="7.88671875" customWidth="1"/>
  </cols>
  <sheetData>
    <row r="1" spans="1:6" ht="26.25" customHeight="1" thickBot="1" x14ac:dyDescent="0.2">
      <c r="A1" s="60" t="s">
        <v>125</v>
      </c>
      <c r="B1" s="61"/>
      <c r="C1" s="61"/>
      <c r="D1" s="61"/>
      <c r="E1" s="61"/>
      <c r="F1" s="61"/>
    </row>
    <row r="2" spans="1:6" ht="24.95" customHeight="1" x14ac:dyDescent="0.15">
      <c r="A2" s="71" t="s">
        <v>114</v>
      </c>
      <c r="B2" s="72" t="s">
        <v>117</v>
      </c>
      <c r="C2" s="72" t="s">
        <v>13</v>
      </c>
      <c r="D2" s="72" t="s">
        <v>118</v>
      </c>
      <c r="E2" s="72" t="s">
        <v>119</v>
      </c>
      <c r="F2" s="78" t="s">
        <v>120</v>
      </c>
    </row>
    <row r="3" spans="1:6" ht="24.95" customHeight="1" x14ac:dyDescent="0.15">
      <c r="A3" s="62" t="s">
        <v>126</v>
      </c>
      <c r="B3" s="64" t="s">
        <v>51</v>
      </c>
      <c r="C3" s="64" t="s">
        <v>41</v>
      </c>
      <c r="D3" s="64">
        <v>35</v>
      </c>
      <c r="E3" s="76" t="s">
        <v>123</v>
      </c>
      <c r="F3" s="65"/>
    </row>
    <row r="4" spans="1:6" ht="24.95" customHeight="1" x14ac:dyDescent="0.15">
      <c r="A4" s="62" t="s">
        <v>127</v>
      </c>
      <c r="B4" s="64" t="s">
        <v>52</v>
      </c>
      <c r="C4" s="64" t="s">
        <v>44</v>
      </c>
      <c r="D4" s="64">
        <v>10</v>
      </c>
      <c r="E4" s="76" t="s">
        <v>21</v>
      </c>
      <c r="F4" s="65"/>
    </row>
    <row r="5" spans="1:6" ht="24.95" customHeight="1" x14ac:dyDescent="0.15">
      <c r="A5" s="62" t="s">
        <v>127</v>
      </c>
      <c r="B5" s="64" t="s">
        <v>53</v>
      </c>
      <c r="C5" s="64" t="s">
        <v>43</v>
      </c>
      <c r="D5" s="64">
        <v>50</v>
      </c>
      <c r="E5" s="76" t="s">
        <v>21</v>
      </c>
      <c r="F5" s="65"/>
    </row>
    <row r="6" spans="1:6" ht="24.95" customHeight="1" x14ac:dyDescent="0.15">
      <c r="A6" s="62" t="s">
        <v>127</v>
      </c>
      <c r="B6" s="64" t="s">
        <v>55</v>
      </c>
      <c r="C6" s="64" t="s">
        <v>40</v>
      </c>
      <c r="D6" s="64">
        <v>100</v>
      </c>
      <c r="E6" s="76" t="s">
        <v>21</v>
      </c>
      <c r="F6" s="65"/>
    </row>
    <row r="7" spans="1:6" ht="24.95" customHeight="1" x14ac:dyDescent="0.15">
      <c r="A7" s="62" t="s">
        <v>126</v>
      </c>
      <c r="B7" s="64" t="s">
        <v>56</v>
      </c>
      <c r="C7" s="64" t="s">
        <v>43</v>
      </c>
      <c r="D7" s="64">
        <v>50</v>
      </c>
      <c r="E7" s="76" t="s">
        <v>21</v>
      </c>
      <c r="F7" s="65"/>
    </row>
    <row r="8" spans="1:6" ht="24.95" customHeight="1" x14ac:dyDescent="0.15">
      <c r="A8" s="62" t="s">
        <v>127</v>
      </c>
      <c r="B8" s="64" t="s">
        <v>58</v>
      </c>
      <c r="C8" s="64" t="s">
        <v>128</v>
      </c>
      <c r="D8" s="64">
        <v>5</v>
      </c>
      <c r="E8" s="76" t="s">
        <v>21</v>
      </c>
      <c r="F8" s="65"/>
    </row>
    <row r="9" spans="1:6" ht="24.95" customHeight="1" x14ac:dyDescent="0.15">
      <c r="A9" s="62" t="s">
        <v>126</v>
      </c>
      <c r="B9" s="64" t="s">
        <v>32</v>
      </c>
      <c r="C9" s="64" t="s">
        <v>45</v>
      </c>
      <c r="D9" s="64">
        <v>15</v>
      </c>
      <c r="E9" s="76" t="s">
        <v>24</v>
      </c>
      <c r="F9" s="65"/>
    </row>
    <row r="10" spans="1:6" ht="24.95" customHeight="1" x14ac:dyDescent="0.15">
      <c r="A10" s="62" t="s">
        <v>126</v>
      </c>
      <c r="B10" s="64" t="s">
        <v>60</v>
      </c>
      <c r="C10" s="64" t="s">
        <v>129</v>
      </c>
      <c r="D10" s="64">
        <v>27</v>
      </c>
      <c r="E10" s="76" t="s">
        <v>122</v>
      </c>
      <c r="F10" s="65"/>
    </row>
    <row r="11" spans="1:6" ht="24.95" customHeight="1" x14ac:dyDescent="0.15">
      <c r="A11" s="62" t="s">
        <v>149</v>
      </c>
      <c r="B11" s="64" t="s">
        <v>62</v>
      </c>
      <c r="C11" s="64" t="s">
        <v>130</v>
      </c>
      <c r="D11" s="64">
        <v>50</v>
      </c>
      <c r="E11" s="76" t="s">
        <v>21</v>
      </c>
      <c r="F11" s="65"/>
    </row>
    <row r="12" spans="1:6" ht="24.95" customHeight="1" x14ac:dyDescent="0.15">
      <c r="A12" s="62" t="s">
        <v>148</v>
      </c>
      <c r="B12" s="64" t="s">
        <v>64</v>
      </c>
      <c r="C12" s="64" t="s">
        <v>131</v>
      </c>
      <c r="D12" s="64">
        <v>100</v>
      </c>
      <c r="E12" s="76" t="s">
        <v>21</v>
      </c>
      <c r="F12" s="65"/>
    </row>
    <row r="13" spans="1:6" ht="24.95" customHeight="1" x14ac:dyDescent="0.15">
      <c r="A13" s="62" t="s">
        <v>150</v>
      </c>
      <c r="B13" s="64" t="s">
        <v>66</v>
      </c>
      <c r="C13" s="64" t="s">
        <v>42</v>
      </c>
      <c r="D13" s="64">
        <v>191</v>
      </c>
      <c r="E13" s="76" t="s">
        <v>21</v>
      </c>
      <c r="F13" s="79" t="s">
        <v>27</v>
      </c>
    </row>
    <row r="14" spans="1:6" ht="24.95" customHeight="1" x14ac:dyDescent="0.15">
      <c r="A14" s="62" t="s">
        <v>151</v>
      </c>
      <c r="B14" s="64" t="s">
        <v>68</v>
      </c>
      <c r="C14" s="64" t="s">
        <v>132</v>
      </c>
      <c r="D14" s="64">
        <v>6</v>
      </c>
      <c r="E14" s="76" t="s">
        <v>21</v>
      </c>
      <c r="F14" s="65"/>
    </row>
    <row r="15" spans="1:6" ht="24.95" customHeight="1" x14ac:dyDescent="0.15">
      <c r="A15" s="62" t="s">
        <v>33</v>
      </c>
      <c r="B15" s="64" t="s">
        <v>70</v>
      </c>
      <c r="C15" s="64" t="s">
        <v>45</v>
      </c>
      <c r="D15" s="64">
        <v>150</v>
      </c>
      <c r="E15" s="76" t="s">
        <v>21</v>
      </c>
      <c r="F15" s="65"/>
    </row>
    <row r="16" spans="1:6" ht="24.95" customHeight="1" x14ac:dyDescent="0.15">
      <c r="A16" s="62" t="s">
        <v>152</v>
      </c>
      <c r="B16" s="64" t="s">
        <v>72</v>
      </c>
      <c r="C16" s="64" t="s">
        <v>46</v>
      </c>
      <c r="D16" s="64">
        <v>20</v>
      </c>
      <c r="E16" s="76" t="s">
        <v>21</v>
      </c>
      <c r="F16" s="65"/>
    </row>
    <row r="17" spans="1:6" ht="24.95" customHeight="1" x14ac:dyDescent="0.15">
      <c r="A17" s="62" t="s">
        <v>152</v>
      </c>
      <c r="B17" s="64" t="s">
        <v>74</v>
      </c>
      <c r="C17" s="64" t="s">
        <v>44</v>
      </c>
      <c r="D17" s="64">
        <v>10</v>
      </c>
      <c r="E17" s="76" t="s">
        <v>123</v>
      </c>
      <c r="F17" s="65"/>
    </row>
    <row r="18" spans="1:6" ht="24.95" customHeight="1" x14ac:dyDescent="0.15">
      <c r="A18" s="62" t="s">
        <v>152</v>
      </c>
      <c r="B18" s="64" t="s">
        <v>76</v>
      </c>
      <c r="C18" s="64" t="s">
        <v>147</v>
      </c>
      <c r="D18" s="64">
        <v>100</v>
      </c>
      <c r="E18" s="76" t="s">
        <v>21</v>
      </c>
      <c r="F18" s="65"/>
    </row>
    <row r="19" spans="1:6" ht="24.95" customHeight="1" x14ac:dyDescent="0.15">
      <c r="A19" s="62" t="s">
        <v>152</v>
      </c>
      <c r="B19" s="64" t="s">
        <v>78</v>
      </c>
      <c r="C19" s="64" t="s">
        <v>133</v>
      </c>
      <c r="D19" s="64">
        <v>9</v>
      </c>
      <c r="E19" s="76" t="s">
        <v>123</v>
      </c>
      <c r="F19" s="65"/>
    </row>
    <row r="20" spans="1:6" ht="24.95" customHeight="1" x14ac:dyDescent="0.15">
      <c r="A20" s="62" t="s">
        <v>152</v>
      </c>
      <c r="B20" s="64" t="s">
        <v>80</v>
      </c>
      <c r="C20" s="64" t="s">
        <v>43</v>
      </c>
      <c r="D20" s="64">
        <v>50</v>
      </c>
      <c r="E20" s="76" t="s">
        <v>21</v>
      </c>
      <c r="F20" s="65"/>
    </row>
    <row r="21" spans="1:6" ht="24.95" customHeight="1" x14ac:dyDescent="0.15">
      <c r="A21" s="62" t="s">
        <v>152</v>
      </c>
      <c r="B21" s="64" t="s">
        <v>81</v>
      </c>
      <c r="C21" s="64" t="s">
        <v>46</v>
      </c>
      <c r="D21" s="64">
        <v>20</v>
      </c>
      <c r="E21" s="76" t="s">
        <v>21</v>
      </c>
      <c r="F21" s="65"/>
    </row>
    <row r="22" spans="1:6" ht="24.95" customHeight="1" x14ac:dyDescent="0.15">
      <c r="A22" s="62" t="s">
        <v>34</v>
      </c>
      <c r="B22" s="66" t="s">
        <v>83</v>
      </c>
      <c r="C22" s="64" t="s">
        <v>134</v>
      </c>
      <c r="D22" s="64">
        <v>36</v>
      </c>
      <c r="E22" s="76" t="s">
        <v>21</v>
      </c>
      <c r="F22" s="65"/>
    </row>
    <row r="23" spans="1:6" ht="24.95" customHeight="1" x14ac:dyDescent="0.15">
      <c r="A23" s="62" t="s">
        <v>153</v>
      </c>
      <c r="B23" s="64" t="s">
        <v>85</v>
      </c>
      <c r="C23" s="64" t="s">
        <v>41</v>
      </c>
      <c r="D23" s="64">
        <v>35</v>
      </c>
      <c r="E23" s="76" t="s">
        <v>124</v>
      </c>
      <c r="F23" s="65"/>
    </row>
    <row r="24" spans="1:6" ht="24.95" customHeight="1" x14ac:dyDescent="0.15">
      <c r="A24" s="62" t="s">
        <v>153</v>
      </c>
      <c r="B24" s="64" t="s">
        <v>87</v>
      </c>
      <c r="C24" s="64" t="s">
        <v>135</v>
      </c>
      <c r="D24" s="64">
        <v>2</v>
      </c>
      <c r="E24" s="76" t="s">
        <v>123</v>
      </c>
      <c r="F24" s="65"/>
    </row>
    <row r="25" spans="1:6" ht="24.95" customHeight="1" x14ac:dyDescent="0.15">
      <c r="A25" s="62" t="s">
        <v>137</v>
      </c>
      <c r="B25" s="64" t="s">
        <v>89</v>
      </c>
      <c r="C25" s="64" t="s">
        <v>136</v>
      </c>
      <c r="D25" s="64">
        <v>286</v>
      </c>
      <c r="E25" s="76" t="s">
        <v>21</v>
      </c>
      <c r="F25" s="65"/>
    </row>
    <row r="26" spans="1:6" ht="24.95" customHeight="1" x14ac:dyDescent="0.15">
      <c r="A26" s="62" t="s">
        <v>138</v>
      </c>
      <c r="B26" s="64" t="s">
        <v>91</v>
      </c>
      <c r="C26" s="64" t="s">
        <v>43</v>
      </c>
      <c r="D26" s="64">
        <v>50</v>
      </c>
      <c r="E26" s="76" t="s">
        <v>124</v>
      </c>
      <c r="F26" s="65"/>
    </row>
    <row r="27" spans="1:6" ht="24.95" customHeight="1" x14ac:dyDescent="0.15">
      <c r="A27" s="62" t="s">
        <v>139</v>
      </c>
      <c r="B27" s="64" t="s">
        <v>93</v>
      </c>
      <c r="C27" s="64" t="s">
        <v>40</v>
      </c>
      <c r="D27" s="64">
        <v>25</v>
      </c>
      <c r="E27" s="76" t="s">
        <v>21</v>
      </c>
      <c r="F27" s="65"/>
    </row>
    <row r="28" spans="1:6" ht="24.95" customHeight="1" x14ac:dyDescent="0.15">
      <c r="A28" s="62" t="s">
        <v>140</v>
      </c>
      <c r="B28" s="64" t="s">
        <v>87</v>
      </c>
      <c r="C28" s="64" t="s">
        <v>135</v>
      </c>
      <c r="D28" s="64">
        <v>2</v>
      </c>
      <c r="E28" s="76" t="s">
        <v>123</v>
      </c>
      <c r="F28" s="65"/>
    </row>
    <row r="29" spans="1:6" ht="24.95" customHeight="1" x14ac:dyDescent="0.15">
      <c r="A29" s="62" t="s">
        <v>35</v>
      </c>
      <c r="B29" s="64" t="s">
        <v>96</v>
      </c>
      <c r="C29" s="64" t="s">
        <v>43</v>
      </c>
      <c r="D29" s="64">
        <v>50</v>
      </c>
      <c r="E29" s="76" t="s">
        <v>123</v>
      </c>
      <c r="F29" s="65"/>
    </row>
    <row r="30" spans="1:6" ht="24.95" customHeight="1" x14ac:dyDescent="0.15">
      <c r="A30" s="62" t="s">
        <v>37</v>
      </c>
      <c r="B30" s="64" t="s">
        <v>98</v>
      </c>
      <c r="C30" s="64" t="s">
        <v>40</v>
      </c>
      <c r="D30" s="64">
        <v>25</v>
      </c>
      <c r="E30" s="76" t="s">
        <v>21</v>
      </c>
      <c r="F30" s="65"/>
    </row>
    <row r="31" spans="1:6" ht="24.95" customHeight="1" x14ac:dyDescent="0.15">
      <c r="A31" s="62" t="s">
        <v>36</v>
      </c>
      <c r="B31" s="64" t="s">
        <v>100</v>
      </c>
      <c r="C31" s="64" t="s">
        <v>43</v>
      </c>
      <c r="D31" s="64">
        <v>50</v>
      </c>
      <c r="E31" s="76" t="s">
        <v>123</v>
      </c>
      <c r="F31" s="65"/>
    </row>
    <row r="32" spans="1:6" ht="24.95" customHeight="1" x14ac:dyDescent="0.15">
      <c r="A32" s="62" t="s">
        <v>141</v>
      </c>
      <c r="B32" s="64" t="s">
        <v>102</v>
      </c>
      <c r="C32" s="64" t="s">
        <v>143</v>
      </c>
      <c r="D32" s="64">
        <v>60</v>
      </c>
      <c r="E32" s="76" t="s">
        <v>123</v>
      </c>
      <c r="F32" s="65"/>
    </row>
    <row r="33" spans="1:6" ht="24.95" customHeight="1" x14ac:dyDescent="0.15">
      <c r="A33" s="62" t="s">
        <v>38</v>
      </c>
      <c r="B33" s="64" t="s">
        <v>104</v>
      </c>
      <c r="C33" s="64" t="s">
        <v>40</v>
      </c>
      <c r="D33" s="64">
        <v>25</v>
      </c>
      <c r="E33" s="76" t="s">
        <v>21</v>
      </c>
      <c r="F33" s="65"/>
    </row>
    <row r="34" spans="1:6" ht="24.95" customHeight="1" x14ac:dyDescent="0.15">
      <c r="A34" s="62" t="s">
        <v>142</v>
      </c>
      <c r="B34" s="64" t="s">
        <v>106</v>
      </c>
      <c r="C34" s="64" t="s">
        <v>144</v>
      </c>
      <c r="D34" s="64">
        <v>242</v>
      </c>
      <c r="E34" s="76" t="s">
        <v>21</v>
      </c>
      <c r="F34" s="65"/>
    </row>
    <row r="35" spans="1:6" ht="24.95" customHeight="1" x14ac:dyDescent="0.15">
      <c r="A35" s="62" t="s">
        <v>142</v>
      </c>
      <c r="B35" s="64" t="s">
        <v>108</v>
      </c>
      <c r="C35" s="64" t="s">
        <v>41</v>
      </c>
      <c r="D35" s="64">
        <v>35</v>
      </c>
      <c r="E35" s="76" t="s">
        <v>124</v>
      </c>
      <c r="F35" s="65"/>
    </row>
    <row r="36" spans="1:6" ht="24.95" customHeight="1" x14ac:dyDescent="0.15">
      <c r="A36" s="62" t="s">
        <v>39</v>
      </c>
      <c r="B36" s="64" t="s">
        <v>110</v>
      </c>
      <c r="C36" s="64" t="s">
        <v>145</v>
      </c>
      <c r="D36" s="64">
        <v>26</v>
      </c>
      <c r="E36" s="76" t="s">
        <v>21</v>
      </c>
      <c r="F36" s="65"/>
    </row>
    <row r="37" spans="1:6" ht="24.95" customHeight="1" thickBot="1" x14ac:dyDescent="0.2">
      <c r="A37" s="67" t="s">
        <v>39</v>
      </c>
      <c r="B37" s="69" t="s">
        <v>112</v>
      </c>
      <c r="C37" s="69" t="s">
        <v>146</v>
      </c>
      <c r="D37" s="69">
        <v>300</v>
      </c>
      <c r="E37" s="77" t="s">
        <v>21</v>
      </c>
      <c r="F37" s="70"/>
    </row>
    <row r="38" spans="1:6" ht="15.75" customHeight="1" x14ac:dyDescent="0.15">
      <c r="A38" s="18"/>
      <c r="B38" s="13"/>
      <c r="C38" s="13"/>
      <c r="D38" s="11"/>
      <c r="E38" s="11"/>
      <c r="F38" s="12"/>
    </row>
    <row r="39" spans="1:6" ht="24.95" customHeight="1" thickBot="1" x14ac:dyDescent="0.2">
      <c r="A39" s="21" t="s">
        <v>14</v>
      </c>
      <c r="B39" s="80"/>
      <c r="C39" s="9"/>
      <c r="D39" s="10"/>
      <c r="E39" s="3"/>
      <c r="F39" s="3"/>
    </row>
    <row r="40" spans="1:6" ht="24.95" customHeight="1" thickBot="1" x14ac:dyDescent="0.2">
      <c r="A40" s="49" t="s">
        <v>15</v>
      </c>
      <c r="B40" s="44" t="s">
        <v>154</v>
      </c>
      <c r="C40" s="49" t="s">
        <v>16</v>
      </c>
      <c r="D40" s="176" t="s">
        <v>17</v>
      </c>
      <c r="E40" s="177"/>
      <c r="F40" s="44" t="s">
        <v>26</v>
      </c>
    </row>
    <row r="41" spans="1:6" ht="24" customHeight="1" thickBot="1" x14ac:dyDescent="0.2">
      <c r="A41" s="50">
        <v>1</v>
      </c>
      <c r="B41" s="180" t="s">
        <v>155</v>
      </c>
      <c r="C41" s="50" t="s">
        <v>25</v>
      </c>
      <c r="D41" s="178" t="s">
        <v>19</v>
      </c>
      <c r="E41" s="179"/>
      <c r="F41" s="43"/>
    </row>
    <row r="42" spans="1:6" ht="24" customHeight="1" thickBot="1" x14ac:dyDescent="0.2">
      <c r="A42" s="50">
        <v>2</v>
      </c>
      <c r="B42" s="181"/>
      <c r="C42" s="50" t="s">
        <v>330</v>
      </c>
      <c r="D42" s="178" t="s">
        <v>19</v>
      </c>
      <c r="E42" s="179"/>
      <c r="F42" s="42"/>
    </row>
  </sheetData>
  <mergeCells count="4">
    <mergeCell ref="D40:E40"/>
    <mergeCell ref="D41:E41"/>
    <mergeCell ref="D42:E42"/>
    <mergeCell ref="B41:B42"/>
  </mergeCells>
  <phoneticPr fontId="2" type="noConversion"/>
  <pageMargins left="0.55118110236220474" right="0.35433070866141736" top="0.98425196850393704" bottom="0.98425196850393704" header="0.51181102362204722" footer="0.51181102362204722"/>
  <pageSetup paperSize="9" scale="88" fitToHeight="0" orientation="portrait" r:id="rId1"/>
  <headerFooter alignWithMargins="0"/>
  <rowBreaks count="1" manualBreakCount="1">
    <brk id="3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금전수입명세서</vt:lpstr>
      <vt:lpstr>물품수입명세서</vt:lpstr>
      <vt:lpstr>금전사용명세서</vt:lpstr>
      <vt:lpstr>물품사용명세서</vt:lpstr>
      <vt:lpstr>금전사용명세서!Print_Area</vt:lpstr>
      <vt:lpstr>금전수입명세서!Print_Area</vt:lpstr>
    </vt:vector>
  </TitlesOfParts>
  <Company>mshome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 사용자</cp:lastModifiedBy>
  <cp:lastPrinted>2023-03-31T09:16:02Z</cp:lastPrinted>
  <dcterms:created xsi:type="dcterms:W3CDTF">2004-03-18T07:11:54Z</dcterms:created>
  <dcterms:modified xsi:type="dcterms:W3CDTF">2024-01-09T02:53:09Z</dcterms:modified>
</cp:coreProperties>
</file>