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# 2020.04.06  백업\회계\회계\결산서(구청)\홈페이지 공고\"/>
    </mc:Choice>
  </mc:AlternateContent>
  <bookViews>
    <workbookView xWindow="14025" yWindow="75" windowWidth="14970" windowHeight="12615"/>
  </bookViews>
  <sheets>
    <sheet name="금전수입명세서" sheetId="1" r:id="rId1"/>
    <sheet name="물품수입명세서" sheetId="5" r:id="rId2"/>
    <sheet name="금전사용명세서" sheetId="4" r:id="rId3"/>
    <sheet name="물품사용명세서" sheetId="7" r:id="rId4"/>
  </sheets>
  <definedNames>
    <definedName name="_xlnm._FilterDatabase" localSheetId="2" hidden="1">금전사용명세서!$A$2:$I$2</definedName>
    <definedName name="_xlnm._FilterDatabase" localSheetId="1" hidden="1">물품수입명세서!$A$2:$H$2</definedName>
  </definedNames>
  <calcPr calcId="152511"/>
</workbook>
</file>

<file path=xl/calcChain.xml><?xml version="1.0" encoding="utf-8"?>
<calcChain xmlns="http://schemas.openxmlformats.org/spreadsheetml/2006/main">
  <c r="E57" i="4" l="1"/>
  <c r="G71" i="1"/>
  <c r="G43" i="7" l="1"/>
  <c r="F43" i="5" l="1"/>
</calcChain>
</file>

<file path=xl/sharedStrings.xml><?xml version="1.0" encoding="utf-8"?>
<sst xmlns="http://schemas.openxmlformats.org/spreadsheetml/2006/main" count="865" uniqueCount="340">
  <si>
    <t>후원금수입 및 사용결과보고서</t>
    <phoneticPr fontId="2" type="noConversion"/>
  </si>
  <si>
    <t>년월일</t>
  </si>
  <si>
    <t>후원금의 종류</t>
  </si>
  <si>
    <t>후원자</t>
  </si>
  <si>
    <t>내   역</t>
  </si>
  <si>
    <t>금액</t>
  </si>
  <si>
    <t>비고</t>
  </si>
  <si>
    <t>A. 후원금(금전) 수입명세서</t>
    <phoneticPr fontId="2" type="noConversion"/>
  </si>
  <si>
    <t>합계</t>
    <phoneticPr fontId="2" type="noConversion"/>
  </si>
  <si>
    <t>비고</t>
    <phoneticPr fontId="2" type="noConversion"/>
  </si>
  <si>
    <t>사용내역</t>
  </si>
  <si>
    <t>사용
일자</t>
    <phoneticPr fontId="2" type="noConversion"/>
  </si>
  <si>
    <t>산출기준</t>
    <phoneticPr fontId="2" type="noConversion"/>
  </si>
  <si>
    <t>비고</t>
    <phoneticPr fontId="2" type="noConversion"/>
  </si>
  <si>
    <t>품명</t>
    <phoneticPr fontId="2" type="noConversion"/>
  </si>
  <si>
    <t>수량</t>
    <phoneticPr fontId="2" type="noConversion"/>
  </si>
  <si>
    <t>단위</t>
    <phoneticPr fontId="2" type="noConversion"/>
  </si>
  <si>
    <t>D. 후원금(물품) 사용명세서</t>
    <phoneticPr fontId="2" type="noConversion"/>
  </si>
  <si>
    <t>사용처</t>
    <phoneticPr fontId="2" type="noConversion"/>
  </si>
  <si>
    <t>E. 후원금전용계좌</t>
    <phoneticPr fontId="2" type="noConversion"/>
  </si>
  <si>
    <t>연번</t>
    <phoneticPr fontId="2" type="noConversion"/>
  </si>
  <si>
    <t>금융기관명칭</t>
    <phoneticPr fontId="2" type="noConversion"/>
  </si>
  <si>
    <t>계좌번호</t>
    <phoneticPr fontId="2" type="noConversion"/>
  </si>
  <si>
    <t>계좌명의</t>
    <phoneticPr fontId="2" type="noConversion"/>
  </si>
  <si>
    <t>부산은행</t>
    <phoneticPr fontId="2" type="noConversion"/>
  </si>
  <si>
    <t>합계</t>
    <phoneticPr fontId="2" type="noConversion"/>
  </si>
  <si>
    <t>부산가정위탁지원센터</t>
    <phoneticPr fontId="2" type="noConversion"/>
  </si>
  <si>
    <t>C. 후원금(금전) 사용명세서</t>
    <phoneticPr fontId="2" type="noConversion"/>
  </si>
  <si>
    <t>B. 후원금(물품) 수입명세서</t>
    <phoneticPr fontId="2" type="noConversion"/>
  </si>
  <si>
    <t>품명</t>
    <phoneticPr fontId="2" type="noConversion"/>
  </si>
  <si>
    <t>수량</t>
    <phoneticPr fontId="2" type="noConversion"/>
  </si>
  <si>
    <t>단위</t>
    <phoneticPr fontId="2" type="noConversion"/>
  </si>
  <si>
    <t>비고</t>
    <phoneticPr fontId="2" type="noConversion"/>
  </si>
  <si>
    <t>지역사회후원물품</t>
    <phoneticPr fontId="2" type="noConversion"/>
  </si>
  <si>
    <t>개</t>
    <phoneticPr fontId="2" type="noConversion"/>
  </si>
  <si>
    <t>지역사회후원물품</t>
    <phoneticPr fontId="2" type="noConversion"/>
  </si>
  <si>
    <t>지역사회 후원금품</t>
    <phoneticPr fontId="2" type="noConversion"/>
  </si>
  <si>
    <t>개인</t>
    <phoneticPr fontId="2" type="noConversion"/>
  </si>
  <si>
    <t>〃</t>
    <phoneticPr fontId="2" type="noConversion"/>
  </si>
  <si>
    <t>개</t>
    <phoneticPr fontId="2" type="noConversion"/>
  </si>
  <si>
    <t>03.09</t>
    <phoneticPr fontId="2" type="noConversion"/>
  </si>
  <si>
    <t>포대</t>
    <phoneticPr fontId="2" type="noConversion"/>
  </si>
  <si>
    <t>권</t>
    <phoneticPr fontId="2" type="noConversion"/>
  </si>
  <si>
    <t>개</t>
    <phoneticPr fontId="2" type="noConversion"/>
  </si>
  <si>
    <t>위탁가정 70세대</t>
    <phoneticPr fontId="2" type="noConversion"/>
  </si>
  <si>
    <t>101-2057-5968-06</t>
    <phoneticPr fontId="2" type="noConversion"/>
  </si>
  <si>
    <t>101-2057-5973-06</t>
    <phoneticPr fontId="2" type="noConversion"/>
  </si>
  <si>
    <t>비고</t>
    <phoneticPr fontId="2" type="noConversion"/>
  </si>
  <si>
    <t>이월</t>
    <phoneticPr fontId="2" type="noConversion"/>
  </si>
  <si>
    <t>기간 : 2020년 1월 1일부터 2020년 12월 31일까지</t>
    <phoneticPr fontId="2" type="noConversion"/>
  </si>
  <si>
    <t>01.06</t>
    <phoneticPr fontId="2" type="noConversion"/>
  </si>
  <si>
    <t>01.22</t>
    <phoneticPr fontId="2" type="noConversion"/>
  </si>
  <si>
    <t>01.30</t>
    <phoneticPr fontId="2" type="noConversion"/>
  </si>
  <si>
    <t>02.06</t>
    <phoneticPr fontId="2" type="noConversion"/>
  </si>
  <si>
    <t>02.11</t>
    <phoneticPr fontId="2" type="noConversion"/>
  </si>
  <si>
    <t>02.20</t>
    <phoneticPr fontId="2" type="noConversion"/>
  </si>
  <si>
    <t>03.06</t>
    <phoneticPr fontId="2" type="noConversion"/>
  </si>
  <si>
    <t>03.15</t>
    <phoneticPr fontId="2" type="noConversion"/>
  </si>
  <si>
    <t>03.20</t>
    <phoneticPr fontId="2" type="noConversion"/>
  </si>
  <si>
    <t>04.06</t>
    <phoneticPr fontId="2" type="noConversion"/>
  </si>
  <si>
    <t>04.15</t>
    <phoneticPr fontId="2" type="noConversion"/>
  </si>
  <si>
    <t>04.20</t>
    <phoneticPr fontId="2" type="noConversion"/>
  </si>
  <si>
    <t>05.06</t>
    <phoneticPr fontId="2" type="noConversion"/>
  </si>
  <si>
    <t>05.14</t>
    <phoneticPr fontId="2" type="noConversion"/>
  </si>
  <si>
    <t>05.15</t>
    <phoneticPr fontId="2" type="noConversion"/>
  </si>
  <si>
    <t>05.20</t>
    <phoneticPr fontId="2" type="noConversion"/>
  </si>
  <si>
    <t>05.22</t>
    <phoneticPr fontId="2" type="noConversion"/>
  </si>
  <si>
    <t>지역사회 후원금품</t>
  </si>
  <si>
    <t>지역사회 후원금품</t>
    <phoneticPr fontId="2" type="noConversion"/>
  </si>
  <si>
    <t>06.08</t>
    <phoneticPr fontId="2" type="noConversion"/>
  </si>
  <si>
    <t>06.16</t>
    <phoneticPr fontId="2" type="noConversion"/>
  </si>
  <si>
    <t>06.22</t>
    <phoneticPr fontId="2" type="noConversion"/>
  </si>
  <si>
    <t>06.22</t>
    <phoneticPr fontId="2" type="noConversion"/>
  </si>
  <si>
    <t>06.30</t>
    <phoneticPr fontId="2" type="noConversion"/>
  </si>
  <si>
    <t>07.06</t>
    <phoneticPr fontId="2" type="noConversion"/>
  </si>
  <si>
    <t>07.17</t>
    <phoneticPr fontId="2" type="noConversion"/>
  </si>
  <si>
    <t>07.20</t>
    <phoneticPr fontId="2" type="noConversion"/>
  </si>
  <si>
    <t>07.22</t>
    <phoneticPr fontId="2" type="noConversion"/>
  </si>
  <si>
    <t>08.06</t>
    <phoneticPr fontId="2" type="noConversion"/>
  </si>
  <si>
    <t>08.17</t>
    <phoneticPr fontId="2" type="noConversion"/>
  </si>
  <si>
    <t>08.20</t>
    <phoneticPr fontId="2" type="noConversion"/>
  </si>
  <si>
    <t>08.24</t>
    <phoneticPr fontId="2" type="noConversion"/>
  </si>
  <si>
    <t>09.07</t>
    <phoneticPr fontId="2" type="noConversion"/>
  </si>
  <si>
    <t>09.21</t>
    <phoneticPr fontId="2" type="noConversion"/>
  </si>
  <si>
    <t>09.22</t>
    <phoneticPr fontId="2" type="noConversion"/>
  </si>
  <si>
    <t>10.06</t>
    <phoneticPr fontId="2" type="noConversion"/>
  </si>
  <si>
    <t>10.06</t>
    <phoneticPr fontId="2" type="noConversion"/>
  </si>
  <si>
    <t>10.16</t>
    <phoneticPr fontId="2" type="noConversion"/>
  </si>
  <si>
    <t>10.20</t>
    <phoneticPr fontId="2" type="noConversion"/>
  </si>
  <si>
    <t>10.22</t>
    <phoneticPr fontId="2" type="noConversion"/>
  </si>
  <si>
    <t>10.27</t>
    <phoneticPr fontId="2" type="noConversion"/>
  </si>
  <si>
    <t>10.27</t>
    <phoneticPr fontId="2" type="noConversion"/>
  </si>
  <si>
    <t>〃</t>
  </si>
  <si>
    <t>11.11</t>
    <phoneticPr fontId="2" type="noConversion"/>
  </si>
  <si>
    <t>11.06</t>
    <phoneticPr fontId="2" type="noConversion"/>
  </si>
  <si>
    <t>11.12</t>
    <phoneticPr fontId="2" type="noConversion"/>
  </si>
  <si>
    <t>11.20</t>
    <phoneticPr fontId="2" type="noConversion"/>
  </si>
  <si>
    <t>11.23</t>
    <phoneticPr fontId="2" type="noConversion"/>
  </si>
  <si>
    <t>2020.01.14</t>
    <phoneticPr fontId="2" type="noConversion"/>
  </si>
  <si>
    <t>02.04</t>
    <phoneticPr fontId="2" type="noConversion"/>
  </si>
  <si>
    <t>02.24</t>
    <phoneticPr fontId="2" type="noConversion"/>
  </si>
  <si>
    <t>04.13</t>
    <phoneticPr fontId="2" type="noConversion"/>
  </si>
  <si>
    <t>04.13</t>
    <phoneticPr fontId="2" type="noConversion"/>
  </si>
  <si>
    <t>05.11</t>
    <phoneticPr fontId="2" type="noConversion"/>
  </si>
  <si>
    <t>07.22</t>
    <phoneticPr fontId="2" type="noConversion"/>
  </si>
  <si>
    <t>08.10</t>
    <phoneticPr fontId="2" type="noConversion"/>
  </si>
  <si>
    <t>09.07</t>
    <phoneticPr fontId="2" type="noConversion"/>
  </si>
  <si>
    <t>10.12</t>
    <phoneticPr fontId="2" type="noConversion"/>
  </si>
  <si>
    <t>사업비-자립지원프로그램</t>
    <phoneticPr fontId="2" type="noConversion"/>
  </si>
  <si>
    <t>11.03</t>
    <phoneticPr fontId="2" type="noConversion"/>
  </si>
  <si>
    <t>11.04</t>
    <phoneticPr fontId="2" type="noConversion"/>
  </si>
  <si>
    <t>11.16</t>
    <phoneticPr fontId="2" type="noConversion"/>
  </si>
  <si>
    <t>11.16</t>
    <phoneticPr fontId="2" type="noConversion"/>
  </si>
  <si>
    <t>11.23</t>
    <phoneticPr fontId="2" type="noConversion"/>
  </si>
  <si>
    <t>12.14</t>
    <phoneticPr fontId="2" type="noConversion"/>
  </si>
  <si>
    <t>06~11</t>
    <phoneticPr fontId="2" type="noConversion"/>
  </si>
  <si>
    <t>07~09</t>
    <phoneticPr fontId="2" type="noConversion"/>
  </si>
  <si>
    <t>사업비-위탁아동자치활동</t>
    <phoneticPr fontId="2" type="noConversion"/>
  </si>
  <si>
    <t>06~08</t>
    <phoneticPr fontId="2" type="noConversion"/>
  </si>
  <si>
    <t>사업비-자립정착금교육</t>
    <phoneticPr fontId="2" type="noConversion"/>
  </si>
  <si>
    <t>2020.06.30</t>
    <phoneticPr fontId="19" type="noConversion"/>
  </si>
  <si>
    <t>2020.07.08</t>
    <phoneticPr fontId="19" type="noConversion"/>
  </si>
  <si>
    <t>2020.07.17</t>
    <phoneticPr fontId="19" type="noConversion"/>
  </si>
  <si>
    <t>2020.11.09</t>
    <phoneticPr fontId="19" type="noConversion"/>
  </si>
  <si>
    <t>2020.12.09</t>
    <phoneticPr fontId="19" type="noConversion"/>
  </si>
  <si>
    <t>2020.01.23</t>
    <phoneticPr fontId="19" type="noConversion"/>
  </si>
  <si>
    <t>2020.02.19</t>
    <phoneticPr fontId="19" type="noConversion"/>
  </si>
  <si>
    <t>2020.03.09</t>
    <phoneticPr fontId="19" type="noConversion"/>
  </si>
  <si>
    <t>2020.03.17</t>
    <phoneticPr fontId="19" type="noConversion"/>
  </si>
  <si>
    <t>2020.04.09</t>
    <phoneticPr fontId="19" type="noConversion"/>
  </si>
  <si>
    <t>2020.04.23</t>
    <phoneticPr fontId="19" type="noConversion"/>
  </si>
  <si>
    <t>2020.04.28</t>
    <phoneticPr fontId="19" type="noConversion"/>
  </si>
  <si>
    <t>2020.05.25</t>
    <phoneticPr fontId="19" type="noConversion"/>
  </si>
  <si>
    <t>2020.06.26</t>
    <phoneticPr fontId="19" type="noConversion"/>
  </si>
  <si>
    <t>2020.07.07</t>
    <phoneticPr fontId="19" type="noConversion"/>
  </si>
  <si>
    <t>2020.07.17</t>
    <phoneticPr fontId="19" type="noConversion"/>
  </si>
  <si>
    <t>2020.07.20</t>
    <phoneticPr fontId="19" type="noConversion"/>
  </si>
  <si>
    <t>2020.07.24</t>
    <phoneticPr fontId="19" type="noConversion"/>
  </si>
  <si>
    <t>2020.07.30</t>
    <phoneticPr fontId="19" type="noConversion"/>
  </si>
  <si>
    <t>2020.07.31</t>
    <phoneticPr fontId="19" type="noConversion"/>
  </si>
  <si>
    <t>2020.08.28</t>
    <phoneticPr fontId="19" type="noConversion"/>
  </si>
  <si>
    <t>2020.09.10</t>
    <phoneticPr fontId="19" type="noConversion"/>
  </si>
  <si>
    <t>2020.09.22</t>
    <phoneticPr fontId="19" type="noConversion"/>
  </si>
  <si>
    <t>2020.10.16</t>
    <phoneticPr fontId="19" type="noConversion"/>
  </si>
  <si>
    <t>2020.10.30</t>
    <phoneticPr fontId="19" type="noConversion"/>
  </si>
  <si>
    <t>2020.11.10</t>
    <phoneticPr fontId="19" type="noConversion"/>
  </si>
  <si>
    <t>2020.11.13</t>
    <phoneticPr fontId="19" type="noConversion"/>
  </si>
  <si>
    <t>2020.11.23</t>
    <phoneticPr fontId="19" type="noConversion"/>
  </si>
  <si>
    <t>2020.12.01</t>
    <phoneticPr fontId="19" type="noConversion"/>
  </si>
  <si>
    <t>2020.12.04</t>
    <phoneticPr fontId="19" type="noConversion"/>
  </si>
  <si>
    <t>2020.12.28</t>
    <phoneticPr fontId="19" type="noConversion"/>
  </si>
  <si>
    <t>아동용 면 마스크</t>
    <phoneticPr fontId="19" type="noConversion"/>
  </si>
  <si>
    <t>기저귀</t>
    <phoneticPr fontId="19" type="noConversion"/>
  </si>
  <si>
    <t>코로나19 극복 격려품(생필품)</t>
    <phoneticPr fontId="19" type="noConversion"/>
  </si>
  <si>
    <t>소독제</t>
    <phoneticPr fontId="19" type="noConversion"/>
  </si>
  <si>
    <t>아동용 일회용 마스크</t>
    <phoneticPr fontId="19" type="noConversion"/>
  </si>
  <si>
    <t>잡곡세트</t>
    <phoneticPr fontId="19" type="noConversion"/>
  </si>
  <si>
    <t>KF80마스크</t>
    <phoneticPr fontId="19" type="noConversion"/>
  </si>
  <si>
    <t>4개</t>
    <phoneticPr fontId="19" type="noConversion"/>
  </si>
  <si>
    <t>손세정제</t>
    <phoneticPr fontId="19" type="noConversion"/>
  </si>
  <si>
    <t>일회용 3중(필터링)부직포 마스크</t>
    <phoneticPr fontId="19" type="noConversion"/>
  </si>
  <si>
    <t>태블릿 PC</t>
    <phoneticPr fontId="19" type="noConversion"/>
  </si>
  <si>
    <t>온누리상품권</t>
    <phoneticPr fontId="19" type="noConversion"/>
  </si>
  <si>
    <t>이케아 물품</t>
    <phoneticPr fontId="19" type="noConversion"/>
  </si>
  <si>
    <t>쌀</t>
    <phoneticPr fontId="19" type="noConversion"/>
  </si>
  <si>
    <t>면마스크</t>
    <phoneticPr fontId="19" type="noConversion"/>
  </si>
  <si>
    <t>패션마스크</t>
    <phoneticPr fontId="19" type="noConversion"/>
  </si>
  <si>
    <t>쌀 10kg</t>
    <phoneticPr fontId="19" type="noConversion"/>
  </si>
  <si>
    <t>여성파우치, 희망수첩(노트)</t>
    <phoneticPr fontId="19" type="noConversion"/>
  </si>
  <si>
    <t>온누리상품권</t>
    <phoneticPr fontId="19" type="noConversion"/>
  </si>
  <si>
    <t>유산균</t>
    <phoneticPr fontId="19" type="noConversion"/>
  </si>
  <si>
    <t>온누리상품권</t>
    <phoneticPr fontId="19" type="noConversion"/>
  </si>
  <si>
    <t>초경키트</t>
    <phoneticPr fontId="19" type="noConversion"/>
  </si>
  <si>
    <t>다용도 세정제</t>
    <phoneticPr fontId="19" type="noConversion"/>
  </si>
  <si>
    <t>소형 일회용마스크</t>
    <phoneticPr fontId="19" type="noConversion"/>
  </si>
  <si>
    <t>손소독제, 핸드워시</t>
    <phoneticPr fontId="19" type="noConversion"/>
  </si>
  <si>
    <t>KF80마스크</t>
    <phoneticPr fontId="19" type="noConversion"/>
  </si>
  <si>
    <t>쌀10kg, 라면, 성인마스크, 소형마스크, 세제, 행굼, 생리대, 떡국 떡</t>
    <phoneticPr fontId="19" type="noConversion"/>
  </si>
  <si>
    <t>2020.07.18</t>
  </si>
  <si>
    <t>개</t>
    <phoneticPr fontId="2" type="noConversion"/>
  </si>
  <si>
    <t>신한은행</t>
    <phoneticPr fontId="2" type="noConversion"/>
  </si>
  <si>
    <t>100-033-549572</t>
    <phoneticPr fontId="2" type="noConversion"/>
  </si>
  <si>
    <t>101-2071-9913-00</t>
    <phoneticPr fontId="2" type="noConversion"/>
  </si>
  <si>
    <t>비지정후원</t>
    <phoneticPr fontId="2" type="noConversion"/>
  </si>
  <si>
    <t>1월~12월중</t>
    <phoneticPr fontId="19" type="noConversion"/>
  </si>
  <si>
    <t>2월~10월 중</t>
    <phoneticPr fontId="19" type="noConversion"/>
  </si>
  <si>
    <t>3월~12월 중</t>
    <phoneticPr fontId="19" type="noConversion"/>
  </si>
  <si>
    <t>4월~8월 중</t>
    <phoneticPr fontId="19" type="noConversion"/>
  </si>
  <si>
    <t>4월~5월 중</t>
    <phoneticPr fontId="19" type="noConversion"/>
  </si>
  <si>
    <t>4월~12월 중</t>
    <phoneticPr fontId="19" type="noConversion"/>
  </si>
  <si>
    <t>5월~12월 중</t>
    <phoneticPr fontId="19" type="noConversion"/>
  </si>
  <si>
    <t>6월~12월 중</t>
    <phoneticPr fontId="19" type="noConversion"/>
  </si>
  <si>
    <t>6월~7월 중</t>
    <phoneticPr fontId="19" type="noConversion"/>
  </si>
  <si>
    <t>7월~10월 중</t>
    <phoneticPr fontId="2" type="noConversion"/>
  </si>
  <si>
    <t>7월~12월 중</t>
    <phoneticPr fontId="19" type="noConversion"/>
  </si>
  <si>
    <t>7월~12월 중</t>
    <phoneticPr fontId="19" type="noConversion"/>
  </si>
  <si>
    <t>7월~11월 중</t>
    <phoneticPr fontId="19" type="noConversion"/>
  </si>
  <si>
    <t>7월~12월 중</t>
    <phoneticPr fontId="19" type="noConversion"/>
  </si>
  <si>
    <t>7월 중</t>
    <phoneticPr fontId="19" type="noConversion"/>
  </si>
  <si>
    <t>7월~8월 중</t>
    <phoneticPr fontId="19" type="noConversion"/>
  </si>
  <si>
    <t>8월~9월 중</t>
    <phoneticPr fontId="19" type="noConversion"/>
  </si>
  <si>
    <t>9월~12월 중</t>
    <phoneticPr fontId="19" type="noConversion"/>
  </si>
  <si>
    <t>10월~12월 중</t>
    <phoneticPr fontId="19" type="noConversion"/>
  </si>
  <si>
    <t>9월~10월 중</t>
    <phoneticPr fontId="19" type="noConversion"/>
  </si>
  <si>
    <t>10월~11월 중</t>
    <phoneticPr fontId="19" type="noConversion"/>
  </si>
  <si>
    <t>11월~12월 중</t>
    <phoneticPr fontId="19" type="noConversion"/>
  </si>
  <si>
    <t>12월 중</t>
    <phoneticPr fontId="19" type="noConversion"/>
  </si>
  <si>
    <t>아동용 도서</t>
    <phoneticPr fontId="2" type="noConversion"/>
  </si>
  <si>
    <t>2020.12.30</t>
    <phoneticPr fontId="2" type="noConversion"/>
  </si>
  <si>
    <t>아동용 도서</t>
    <phoneticPr fontId="2" type="noConversion"/>
  </si>
  <si>
    <t>7월~</t>
    <phoneticPr fontId="19" type="noConversion"/>
  </si>
  <si>
    <t>7월~</t>
    <phoneticPr fontId="19" type="noConversion"/>
  </si>
  <si>
    <t>이월</t>
    <phoneticPr fontId="2" type="noConversion"/>
  </si>
  <si>
    <t>이월</t>
    <phoneticPr fontId="2" type="noConversion"/>
  </si>
  <si>
    <t>7월~</t>
    <phoneticPr fontId="19" type="noConversion"/>
  </si>
  <si>
    <t>위탁아동 69명</t>
    <phoneticPr fontId="2" type="noConversion"/>
  </si>
  <si>
    <t>위탁아동 22명</t>
    <phoneticPr fontId="2" type="noConversion"/>
  </si>
  <si>
    <t>25개 기관 사용</t>
    <phoneticPr fontId="2" type="noConversion"/>
  </si>
  <si>
    <t>위탁아동 352명</t>
    <phoneticPr fontId="2" type="noConversion"/>
  </si>
  <si>
    <t>위탁아동 90명</t>
    <phoneticPr fontId="2" type="noConversion"/>
  </si>
  <si>
    <t>위탁아동 25명</t>
    <phoneticPr fontId="2" type="noConversion"/>
  </si>
  <si>
    <t>위탁아동 59명</t>
    <phoneticPr fontId="2" type="noConversion"/>
  </si>
  <si>
    <t>위탁아동 35명</t>
    <phoneticPr fontId="2" type="noConversion"/>
  </si>
  <si>
    <t>위탁아동 83명</t>
    <phoneticPr fontId="2" type="noConversion"/>
  </si>
  <si>
    <t>위탁아동 250명</t>
    <phoneticPr fontId="2" type="noConversion"/>
  </si>
  <si>
    <t>위탁아동 4명</t>
    <phoneticPr fontId="2" type="noConversion"/>
  </si>
  <si>
    <t>위탁아동 3명</t>
    <phoneticPr fontId="2" type="noConversion"/>
  </si>
  <si>
    <t>위탁아동 4명</t>
    <phoneticPr fontId="2" type="noConversion"/>
  </si>
  <si>
    <t>위탁아동 50명</t>
    <phoneticPr fontId="2" type="noConversion"/>
  </si>
  <si>
    <t>위탁아동 16명</t>
    <phoneticPr fontId="2" type="noConversion"/>
  </si>
  <si>
    <t>위탁아동 23명</t>
    <phoneticPr fontId="2" type="noConversion"/>
  </si>
  <si>
    <t>위탁아동 10명</t>
    <phoneticPr fontId="2" type="noConversion"/>
  </si>
  <si>
    <t>위탁아동 17명</t>
    <phoneticPr fontId="2" type="noConversion"/>
  </si>
  <si>
    <t>위탁아동 15명</t>
    <phoneticPr fontId="2" type="noConversion"/>
  </si>
  <si>
    <t>위탁아동 16명</t>
    <phoneticPr fontId="2" type="noConversion"/>
  </si>
  <si>
    <t>위탁아동 130명</t>
    <phoneticPr fontId="2" type="noConversion"/>
  </si>
  <si>
    <t>위탁아동 61명
기관사용(280개)</t>
    <phoneticPr fontId="2" type="noConversion"/>
  </si>
  <si>
    <t>위탁아동 80명</t>
    <phoneticPr fontId="2" type="noConversion"/>
  </si>
  <si>
    <t>위탁아동 20명</t>
    <phoneticPr fontId="2" type="noConversion"/>
  </si>
  <si>
    <t>위탁아동 157명</t>
    <phoneticPr fontId="2" type="noConversion"/>
  </si>
  <si>
    <t>위탁아동 15명</t>
    <phoneticPr fontId="2" type="noConversion"/>
  </si>
  <si>
    <t>위탁아동 21명</t>
    <phoneticPr fontId="2" type="noConversion"/>
  </si>
  <si>
    <t>위탁아동 12명</t>
    <phoneticPr fontId="2" type="noConversion"/>
  </si>
  <si>
    <t>위탁아동 38명</t>
    <phoneticPr fontId="2" type="noConversion"/>
  </si>
  <si>
    <t>위탁아동 50명</t>
    <phoneticPr fontId="2" type="noConversion"/>
  </si>
  <si>
    <t>(단위: 원)</t>
    <phoneticPr fontId="2" type="noConversion"/>
  </si>
  <si>
    <t>(단위: 원)</t>
    <phoneticPr fontId="2" type="noConversion"/>
  </si>
  <si>
    <t>5,000,000 × 1개월= 5,000,000</t>
    <phoneticPr fontId="2" type="noConversion"/>
  </si>
  <si>
    <t>100,000 × 1개월= 100,000</t>
    <phoneticPr fontId="2" type="noConversion"/>
  </si>
  <si>
    <t>50,000 × 1개월= 50,000</t>
    <phoneticPr fontId="2" type="noConversion"/>
  </si>
  <si>
    <t>80,000 × 1개월= 80,000</t>
    <phoneticPr fontId="2" type="noConversion"/>
  </si>
  <si>
    <t>25,000 × 1개월= 25,000</t>
    <phoneticPr fontId="2" type="noConversion"/>
  </si>
  <si>
    <t>4,200,000 × 1개월= 4,200,000</t>
    <phoneticPr fontId="2" type="noConversion"/>
  </si>
  <si>
    <t>30,000 × 1개월= 30,000</t>
    <phoneticPr fontId="2" type="noConversion"/>
  </si>
  <si>
    <t>4,000,000 × 1개월= 4,000,000</t>
    <phoneticPr fontId="2" type="noConversion"/>
  </si>
  <si>
    <t>1,350,000 × 1개월= 1,350,000</t>
    <phoneticPr fontId="2" type="noConversion"/>
  </si>
  <si>
    <t>450,000 × 1개월= 450,000</t>
    <phoneticPr fontId="2" type="noConversion"/>
  </si>
  <si>
    <t>3,000,000 × 1개월= 3,000,000</t>
    <phoneticPr fontId="2" type="noConversion"/>
  </si>
  <si>
    <t>3,850,000 × 1개월= 3,850,000</t>
    <phoneticPr fontId="2" type="noConversion"/>
  </si>
  <si>
    <t>8,000,000 × 1개월= 8,000,000</t>
    <phoneticPr fontId="2" type="noConversion"/>
  </si>
  <si>
    <t>3,960,000 × 1개월= 3,960,000</t>
    <phoneticPr fontId="2" type="noConversion"/>
  </si>
  <si>
    <t>864,000 × 1개월= 864,000</t>
    <phoneticPr fontId="2" type="noConversion"/>
  </si>
  <si>
    <t>124,133 × 1개월= 372,400</t>
    <phoneticPr fontId="2" type="noConversion"/>
  </si>
  <si>
    <t>122,600 × 3개월= 367,800</t>
    <phoneticPr fontId="2" type="noConversion"/>
  </si>
  <si>
    <t>709,966 × 6개월= 4,259,800</t>
    <phoneticPr fontId="2" type="noConversion"/>
  </si>
  <si>
    <t>위탁아동 7명</t>
    <phoneticPr fontId="2" type="noConversion"/>
  </si>
  <si>
    <t>송OO</t>
    <phoneticPr fontId="2" type="noConversion"/>
  </si>
  <si>
    <t>유OO</t>
    <phoneticPr fontId="2" type="noConversion"/>
  </si>
  <si>
    <t>우OO</t>
    <phoneticPr fontId="2" type="noConversion"/>
  </si>
  <si>
    <t>송OO</t>
    <phoneticPr fontId="2" type="noConversion"/>
  </si>
  <si>
    <t>사OOOOO
모금회</t>
    <phoneticPr fontId="2" type="noConversion"/>
  </si>
  <si>
    <t>사OOOOO</t>
    <phoneticPr fontId="2" type="noConversion"/>
  </si>
  <si>
    <t>이OO</t>
    <phoneticPr fontId="2" type="noConversion"/>
  </si>
  <si>
    <t>이OO</t>
    <phoneticPr fontId="2" type="noConversion"/>
  </si>
  <si>
    <t>유OO</t>
    <phoneticPr fontId="2" type="noConversion"/>
  </si>
  <si>
    <t>아OOOOOO</t>
    <phoneticPr fontId="2" type="noConversion"/>
  </si>
  <si>
    <t>윤OO</t>
    <phoneticPr fontId="2" type="noConversion"/>
  </si>
  <si>
    <t>민OO</t>
    <phoneticPr fontId="2" type="noConversion"/>
  </si>
  <si>
    <t>아OOOOOO</t>
    <phoneticPr fontId="2" type="noConversion"/>
  </si>
  <si>
    <t>세OOOOOO</t>
    <phoneticPr fontId="19" type="noConversion"/>
  </si>
  <si>
    <t>아OOOOOO</t>
    <phoneticPr fontId="19" type="noConversion"/>
  </si>
  <si>
    <t>남OOO</t>
    <phoneticPr fontId="19" type="noConversion"/>
  </si>
  <si>
    <t>장OO</t>
    <phoneticPr fontId="19" type="noConversion"/>
  </si>
  <si>
    <t>서OOO</t>
    <phoneticPr fontId="19" type="noConversion"/>
  </si>
  <si>
    <t>발OOOOOOO</t>
    <phoneticPr fontId="19" type="noConversion"/>
  </si>
  <si>
    <t>수OOO</t>
    <phoneticPr fontId="19" type="noConversion"/>
  </si>
  <si>
    <t>동OOO</t>
    <phoneticPr fontId="19" type="noConversion"/>
  </si>
  <si>
    <t>동OOO</t>
    <phoneticPr fontId="19" type="noConversion"/>
  </si>
  <si>
    <t>북OOOOOOO</t>
    <phoneticPr fontId="19" type="noConversion"/>
  </si>
  <si>
    <t>제OOOO</t>
    <phoneticPr fontId="19" type="noConversion"/>
  </si>
  <si>
    <t>영OOOO</t>
    <phoneticPr fontId="19" type="noConversion"/>
  </si>
  <si>
    <t>송OO후원자결연</t>
    <phoneticPr fontId="2" type="noConversion"/>
  </si>
  <si>
    <t>사OOOOOOOO</t>
    <phoneticPr fontId="2" type="noConversion"/>
  </si>
  <si>
    <t>이OO후원자결연</t>
    <phoneticPr fontId="2" type="noConversion"/>
  </si>
  <si>
    <t>송OO, 이OO
후원자결연</t>
    <phoneticPr fontId="2" type="noConversion"/>
  </si>
  <si>
    <t>아OOOOOO</t>
    <phoneticPr fontId="2" type="noConversion"/>
  </si>
  <si>
    <t>후원금지급-연제구 한OO아동</t>
    <phoneticPr fontId="2" type="noConversion"/>
  </si>
  <si>
    <t>후원금지급-사하구 강OO아동</t>
    <phoneticPr fontId="2" type="noConversion"/>
  </si>
  <si>
    <t>후원금지급-연제구 한OO아동</t>
    <phoneticPr fontId="2" type="noConversion"/>
  </si>
  <si>
    <t>후원금지급-연제구 최OO아동</t>
    <phoneticPr fontId="2" type="noConversion"/>
  </si>
  <si>
    <t>후원금지급-남구 이OO아동</t>
    <phoneticPr fontId="2" type="noConversion"/>
  </si>
  <si>
    <t>사하구 김OO 일시위탁아동 센터후원금 장제비 지원</t>
    <phoneticPr fontId="2" type="noConversion"/>
  </si>
  <si>
    <t>후원금지급-연제구 최OO아동</t>
    <phoneticPr fontId="2" type="noConversion"/>
  </si>
  <si>
    <t>신OOOOO
지정기탁 위기가정 재기지원사업</t>
    <phoneticPr fontId="2" type="noConversion"/>
  </si>
  <si>
    <t>아OOOOOO
시도자립지원사업비</t>
    <phoneticPr fontId="2" type="noConversion"/>
  </si>
  <si>
    <t>롯OOOOO 후원
위탁가정 주거환경개선사업비</t>
    <phoneticPr fontId="2" type="noConversion"/>
  </si>
  <si>
    <t>롯OOOOO 후원
위탁가정 주거환경개선사업비</t>
    <phoneticPr fontId="2" type="noConversion"/>
  </si>
  <si>
    <t>동래구 차OO 아동 신OOO
위기가정 재기지원사업 생계주거비</t>
    <phoneticPr fontId="2" type="noConversion"/>
  </si>
  <si>
    <t>북구 이OO 아동 신OOO 위기가정 재기지원사업 의료비</t>
    <phoneticPr fontId="2" type="noConversion"/>
  </si>
  <si>
    <t>사하구 백OO아동 롯OOOOO 위탁가정 주거환경개선사업비</t>
    <phoneticPr fontId="2" type="noConversion"/>
  </si>
  <si>
    <t>해운대구 김OO아동 롯OOOOO 위탁가정 주거환경개선사업비</t>
    <phoneticPr fontId="2" type="noConversion"/>
  </si>
  <si>
    <t>기장군 이OO아동 롯OOOOO 위탁가정 주거환경개선사업비</t>
    <phoneticPr fontId="2" type="noConversion"/>
  </si>
  <si>
    <t xml:space="preserve"> 서구 정OO아동 롯OOOOO 위탁가정 주거환경개선사업비</t>
    <phoneticPr fontId="2" type="noConversion"/>
  </si>
  <si>
    <t>사상구 이OO아동 롯OOOOO 위탁가정 주거환경개선사업비</t>
    <phoneticPr fontId="2" type="noConversion"/>
  </si>
  <si>
    <t xml:space="preserve"> 사상구 장OO아동 롯OOOOO 위탁가정 주거환경개선사업비</t>
    <phoneticPr fontId="2" type="noConversion"/>
  </si>
  <si>
    <t>영도구 김OO아동 롯OOOOO 위탁가정 주거환경개선사업비</t>
    <phoneticPr fontId="2" type="noConversion"/>
  </si>
  <si>
    <t>캐릭터 손난로</t>
    <phoneticPr fontId="19" type="noConversion"/>
  </si>
  <si>
    <t>휴대용 손 소독제</t>
    <phoneticPr fontId="19" type="noConversion"/>
  </si>
  <si>
    <t>손소독제</t>
    <phoneticPr fontId="19" type="noConversion"/>
  </si>
  <si>
    <t>책가방</t>
    <phoneticPr fontId="19" type="noConversion"/>
  </si>
  <si>
    <t>페이스마스크 박스</t>
    <phoneticPr fontId="19" type="noConversion"/>
  </si>
  <si>
    <t>의류</t>
    <phoneticPr fontId="19" type="noConversion"/>
  </si>
  <si>
    <t>생리대 세트</t>
    <phoneticPr fontId="19" type="noConversion"/>
  </si>
  <si>
    <t>유산균제</t>
    <phoneticPr fontId="19" type="noConversion"/>
  </si>
  <si>
    <t>미니C 인공지능 스피커</t>
    <phoneticPr fontId="19" type="noConversion"/>
  </si>
  <si>
    <t>페이스마스크 박스</t>
    <phoneticPr fontId="19" type="noConversion"/>
  </si>
  <si>
    <t>의류</t>
    <phoneticPr fontId="19" type="noConversion"/>
  </si>
  <si>
    <t>생리대 세트</t>
    <phoneticPr fontId="19" type="noConversion"/>
  </si>
  <si>
    <t>유산균제</t>
    <phoneticPr fontId="19" type="noConversion"/>
  </si>
  <si>
    <t>착한선풍기</t>
    <phoneticPr fontId="19" type="noConversion"/>
  </si>
  <si>
    <t>착한선풍기</t>
    <phoneticPr fontId="19" type="noConversion"/>
  </si>
  <si>
    <t>12.06</t>
    <phoneticPr fontId="2" type="noConversion"/>
  </si>
  <si>
    <t>12.17</t>
    <phoneticPr fontId="2" type="noConversion"/>
  </si>
  <si>
    <t>12.20</t>
    <phoneticPr fontId="2" type="noConversion"/>
  </si>
  <si>
    <t>12.24</t>
    <phoneticPr fontId="2" type="noConversion"/>
  </si>
  <si>
    <t>이자수입</t>
    <phoneticPr fontId="2" type="noConversion"/>
  </si>
  <si>
    <t>-</t>
    <phoneticPr fontId="2" type="noConversion"/>
  </si>
  <si>
    <t>-</t>
    <phoneticPr fontId="2" type="noConversion"/>
  </si>
  <si>
    <t>이자 계좌이동</t>
    <phoneticPr fontId="2" type="noConversion"/>
  </si>
  <si>
    <t>부산가정위탁지원센터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</si>
</sst>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#,##0_ "/>
    <numFmt numFmtId="177" formatCode="m&quot;/&quot;d;@"/>
  </numFmts>
  <fonts count="2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color indexed="8"/>
      <name val="굴림체"/>
      <family val="3"/>
      <charset val="129"/>
    </font>
    <font>
      <b/>
      <sz val="11"/>
      <color indexed="8"/>
      <name val="굴림체"/>
      <family val="3"/>
      <charset val="129"/>
    </font>
    <font>
      <sz val="10"/>
      <color indexed="8"/>
      <name val="굴림체"/>
      <family val="3"/>
      <charset val="129"/>
    </font>
    <font>
      <sz val="11"/>
      <name val="굴림체"/>
      <family val="3"/>
      <charset val="129"/>
    </font>
    <font>
      <b/>
      <sz val="12"/>
      <name val="굴림체"/>
      <family val="3"/>
      <charset val="129"/>
    </font>
    <font>
      <b/>
      <sz val="22"/>
      <name val="굴림체"/>
      <family val="3"/>
      <charset val="129"/>
    </font>
    <font>
      <b/>
      <sz val="16"/>
      <name val="굴림체"/>
      <family val="3"/>
      <charset val="129"/>
    </font>
    <font>
      <sz val="9"/>
      <name val="굴림체"/>
      <family val="3"/>
      <charset val="129"/>
    </font>
    <font>
      <sz val="10"/>
      <name val="굴림체"/>
      <family val="3"/>
      <charset val="129"/>
    </font>
    <font>
      <b/>
      <sz val="10"/>
      <color indexed="8"/>
      <name val="굴림체"/>
      <family val="3"/>
      <charset val="129"/>
    </font>
    <font>
      <sz val="10"/>
      <name val="돋움"/>
      <family val="3"/>
      <charset val="129"/>
    </font>
    <font>
      <b/>
      <sz val="10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굴림체"/>
      <family val="3"/>
      <charset val="129"/>
    </font>
    <font>
      <b/>
      <sz val="11"/>
      <name val="돋움"/>
      <family val="3"/>
      <charset val="129"/>
    </font>
    <font>
      <sz val="10"/>
      <color theme="1"/>
      <name val="나눔"/>
      <family val="3"/>
      <charset val="129"/>
    </font>
    <font>
      <sz val="8"/>
      <name val="맑은 고딕"/>
      <family val="2"/>
      <charset val="129"/>
      <scheme val="minor"/>
    </font>
    <font>
      <sz val="11"/>
      <color theme="1"/>
      <name val="나눔"/>
      <family val="3"/>
      <charset val="129"/>
    </font>
  </fonts>
  <fills count="2">
    <fill>
      <patternFill patternType="none"/>
    </fill>
    <fill>
      <patternFill patternType="gray125"/>
    </fill>
  </fills>
  <borders count="7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8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8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5" fillId="0" borderId="0">
      <alignment vertical="center"/>
    </xf>
  </cellStyleXfs>
  <cellXfs count="242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vertical="center" wrapText="1"/>
    </xf>
    <xf numFmtId="0" fontId="6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41" fontId="6" fillId="0" borderId="0" xfId="0" applyNumberFormat="1" applyFont="1">
      <alignment vertical="center"/>
    </xf>
    <xf numFmtId="41" fontId="5" fillId="0" borderId="4" xfId="1" applyFont="1" applyBorder="1" applyAlignment="1">
      <alignment horizontal="right" vertical="center"/>
    </xf>
    <xf numFmtId="0" fontId="10" fillId="0" borderId="5" xfId="0" applyFont="1" applyBorder="1" applyAlignment="1">
      <alignment horizontal="center" vertical="center" wrapText="1"/>
    </xf>
    <xf numFmtId="49" fontId="5" fillId="0" borderId="8" xfId="0" applyNumberFormat="1" applyFont="1" applyBorder="1" applyAlignment="1">
      <alignment horizontal="right" vertical="center" wrapText="1"/>
    </xf>
    <xf numFmtId="49" fontId="0" fillId="0" borderId="0" xfId="0" applyNumberFormat="1">
      <alignment vertical="center"/>
    </xf>
    <xf numFmtId="0" fontId="4" fillId="0" borderId="9" xfId="0" applyFont="1" applyBorder="1" applyAlignment="1">
      <alignment horizontal="center" vertical="center" wrapText="1"/>
    </xf>
    <xf numFmtId="41" fontId="5" fillId="0" borderId="6" xfId="0" applyNumberFormat="1" applyFont="1" applyBorder="1" applyAlignment="1">
      <alignment horizontal="center" vertical="center"/>
    </xf>
    <xf numFmtId="0" fontId="7" fillId="0" borderId="10" xfId="0" applyFont="1" applyBorder="1" applyAlignment="1">
      <alignment horizontal="left" vertical="center"/>
    </xf>
    <xf numFmtId="41" fontId="5" fillId="0" borderId="7" xfId="0" applyNumberFormat="1" applyFont="1" applyBorder="1" applyAlignment="1">
      <alignment horizontal="center" vertical="center"/>
    </xf>
    <xf numFmtId="0" fontId="6" fillId="0" borderId="10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0" fillId="0" borderId="0" xfId="0" applyAlignment="1">
      <alignment vertical="center"/>
    </xf>
    <xf numFmtId="0" fontId="12" fillId="0" borderId="13" xfId="0" applyFont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/>
    </xf>
    <xf numFmtId="0" fontId="11" fillId="0" borderId="15" xfId="0" applyFont="1" applyBorder="1" applyAlignment="1">
      <alignment horizontal="right" vertical="center"/>
    </xf>
    <xf numFmtId="0" fontId="11" fillId="0" borderId="16" xfId="0" applyFont="1" applyBorder="1">
      <alignment vertical="center"/>
    </xf>
    <xf numFmtId="0" fontId="13" fillId="0" borderId="0" xfId="0" applyFont="1" applyBorder="1" applyAlignment="1">
      <alignment vertical="center"/>
    </xf>
    <xf numFmtId="176" fontId="5" fillId="0" borderId="0" xfId="0" applyNumberFormat="1" applyFont="1" applyBorder="1" applyAlignment="1">
      <alignment horizontal="right" vertical="center" wrapText="1"/>
    </xf>
    <xf numFmtId="0" fontId="11" fillId="0" borderId="0" xfId="0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11" fillId="0" borderId="18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49" fontId="11" fillId="0" borderId="19" xfId="0" applyNumberFormat="1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vertical="center"/>
    </xf>
    <xf numFmtId="41" fontId="5" fillId="0" borderId="17" xfId="0" applyNumberFormat="1" applyFont="1" applyBorder="1" applyAlignment="1">
      <alignment horizontal="right" vertical="center"/>
    </xf>
    <xf numFmtId="0" fontId="5" fillId="0" borderId="1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shrinkToFit="1"/>
    </xf>
    <xf numFmtId="0" fontId="0" fillId="0" borderId="0" xfId="0" applyAlignment="1">
      <alignment vertical="center" shrinkToFit="1"/>
    </xf>
    <xf numFmtId="0" fontId="0" fillId="0" borderId="0" xfId="0" applyAlignment="1">
      <alignment horizontal="center" vertical="center"/>
    </xf>
    <xf numFmtId="0" fontId="11" fillId="0" borderId="0" xfId="0" applyFont="1">
      <alignment vertical="center"/>
    </xf>
    <xf numFmtId="0" fontId="12" fillId="0" borderId="2" xfId="0" applyFont="1" applyBorder="1" applyAlignment="1">
      <alignment horizontal="center" vertical="center" wrapText="1"/>
    </xf>
    <xf numFmtId="41" fontId="16" fillId="0" borderId="4" xfId="2" applyFont="1" applyBorder="1">
      <alignment vertical="center"/>
    </xf>
    <xf numFmtId="0" fontId="13" fillId="0" borderId="0" xfId="0" applyFont="1">
      <alignment vertical="center"/>
    </xf>
    <xf numFmtId="0" fontId="7" fillId="0" borderId="10" xfId="0" applyFont="1" applyBorder="1" applyAlignment="1">
      <alignment horizontal="center" vertical="center"/>
    </xf>
    <xf numFmtId="49" fontId="5" fillId="0" borderId="21" xfId="0" applyNumberFormat="1" applyFont="1" applyBorder="1" applyAlignment="1">
      <alignment horizontal="right" vertical="center" wrapText="1"/>
    </xf>
    <xf numFmtId="0" fontId="11" fillId="0" borderId="18" xfId="0" applyFont="1" applyBorder="1" applyAlignment="1">
      <alignment horizontal="center" vertical="center" wrapText="1"/>
    </xf>
    <xf numFmtId="41" fontId="6" fillId="0" borderId="0" xfId="0" applyNumberFormat="1" applyFont="1" applyAlignment="1">
      <alignment horizontal="center" vertical="center"/>
    </xf>
    <xf numFmtId="0" fontId="6" fillId="0" borderId="22" xfId="0" applyFont="1" applyBorder="1">
      <alignment vertical="center"/>
    </xf>
    <xf numFmtId="49" fontId="5" fillId="0" borderId="20" xfId="0" applyNumberFormat="1" applyFont="1" applyBorder="1" applyAlignment="1">
      <alignment horizontal="right" vertical="center" wrapText="1"/>
    </xf>
    <xf numFmtId="49" fontId="5" fillId="0" borderId="1" xfId="0" applyNumberFormat="1" applyFont="1" applyBorder="1" applyAlignment="1">
      <alignment horizontal="right" vertical="center" wrapText="1"/>
    </xf>
    <xf numFmtId="49" fontId="5" fillId="0" borderId="23" xfId="0" applyNumberFormat="1" applyFont="1" applyBorder="1" applyAlignment="1">
      <alignment horizontal="right" vertical="center" wrapText="1"/>
    </xf>
    <xf numFmtId="0" fontId="5" fillId="0" borderId="13" xfId="0" applyFont="1" applyBorder="1" applyAlignment="1">
      <alignment vertical="center" wrapText="1"/>
    </xf>
    <xf numFmtId="0" fontId="5" fillId="0" borderId="25" xfId="0" applyFont="1" applyBorder="1" applyAlignment="1">
      <alignment horizontal="center" vertical="center" wrapText="1"/>
    </xf>
    <xf numFmtId="0" fontId="11" fillId="0" borderId="26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0" fontId="11" fillId="0" borderId="32" xfId="0" applyFont="1" applyBorder="1" applyAlignment="1">
      <alignment horizontal="center" vertical="center"/>
    </xf>
    <xf numFmtId="0" fontId="11" fillId="0" borderId="33" xfId="0" applyFont="1" applyBorder="1" applyAlignment="1">
      <alignment horizontal="center" vertical="center"/>
    </xf>
    <xf numFmtId="49" fontId="12" fillId="0" borderId="1" xfId="0" applyNumberFormat="1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/>
    </xf>
    <xf numFmtId="0" fontId="11" fillId="0" borderId="29" xfId="0" applyFont="1" applyBorder="1">
      <alignment vertical="center"/>
    </xf>
    <xf numFmtId="0" fontId="4" fillId="0" borderId="34" xfId="0" applyFont="1" applyBorder="1" applyAlignment="1">
      <alignment horizontal="center" vertical="center" wrapText="1"/>
    </xf>
    <xf numFmtId="0" fontId="4" fillId="0" borderId="48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41" fontId="0" fillId="0" borderId="0" xfId="0" applyNumberFormat="1">
      <alignment vertical="center"/>
    </xf>
    <xf numFmtId="0" fontId="0" fillId="0" borderId="51" xfId="0" applyBorder="1">
      <alignment vertical="center"/>
    </xf>
    <xf numFmtId="0" fontId="0" fillId="0" borderId="12" xfId="0" applyBorder="1">
      <alignment vertical="center"/>
    </xf>
    <xf numFmtId="0" fontId="17" fillId="0" borderId="12" xfId="0" applyFont="1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41" fontId="11" fillId="0" borderId="0" xfId="0" applyNumberFormat="1" applyFont="1">
      <alignment vertical="center"/>
    </xf>
    <xf numFmtId="0" fontId="5" fillId="0" borderId="2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  <xf numFmtId="0" fontId="5" fillId="0" borderId="50" xfId="0" applyFont="1" applyBorder="1" applyAlignment="1">
      <alignment horizontal="center" vertical="center" wrapText="1"/>
    </xf>
    <xf numFmtId="41" fontId="5" fillId="0" borderId="4" xfId="0" applyNumberFormat="1" applyFont="1" applyBorder="1" applyAlignment="1">
      <alignment horizontal="center" vertical="center"/>
    </xf>
    <xf numFmtId="41" fontId="5" fillId="0" borderId="6" xfId="0" applyNumberFormat="1" applyFont="1" applyBorder="1" applyAlignment="1">
      <alignment horizontal="center" vertical="center"/>
    </xf>
    <xf numFmtId="0" fontId="7" fillId="0" borderId="10" xfId="0" applyFont="1" applyBorder="1" applyAlignment="1">
      <alignment horizontal="left" vertical="center"/>
    </xf>
    <xf numFmtId="0" fontId="4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52" xfId="0" applyFont="1" applyBorder="1" applyAlignment="1">
      <alignment vertical="center" wrapText="1"/>
    </xf>
    <xf numFmtId="0" fontId="11" fillId="0" borderId="54" xfId="0" applyFont="1" applyBorder="1" applyAlignment="1">
      <alignment horizontal="center" vertical="center"/>
    </xf>
    <xf numFmtId="0" fontId="5" fillId="0" borderId="57" xfId="0" applyFont="1" applyBorder="1" applyAlignment="1">
      <alignment horizontal="center" vertical="center" wrapText="1"/>
    </xf>
    <xf numFmtId="0" fontId="11" fillId="0" borderId="60" xfId="0" applyFont="1" applyBorder="1" applyAlignment="1">
      <alignment horizontal="center" vertical="center"/>
    </xf>
    <xf numFmtId="0" fontId="11" fillId="0" borderId="63" xfId="0" applyFont="1" applyBorder="1" applyAlignment="1">
      <alignment horizontal="center" vertical="center"/>
    </xf>
    <xf numFmtId="0" fontId="11" fillId="0" borderId="63" xfId="0" applyFont="1" applyBorder="1" applyAlignment="1">
      <alignment horizontal="center" vertical="center" wrapText="1"/>
    </xf>
    <xf numFmtId="0" fontId="11" fillId="0" borderId="26" xfId="0" applyFont="1" applyBorder="1" applyAlignment="1">
      <alignment horizontal="center" vertical="center" wrapText="1"/>
    </xf>
    <xf numFmtId="0" fontId="11" fillId="0" borderId="25" xfId="0" applyFont="1" applyBorder="1" applyAlignment="1">
      <alignment horizontal="center" vertical="center"/>
    </xf>
    <xf numFmtId="49" fontId="5" fillId="0" borderId="4" xfId="0" applyNumberFormat="1" applyFont="1" applyBorder="1" applyAlignment="1">
      <alignment horizontal="right" vertical="center" wrapText="1"/>
    </xf>
    <xf numFmtId="49" fontId="5" fillId="0" borderId="7" xfId="0" applyNumberFormat="1" applyFont="1" applyBorder="1" applyAlignment="1">
      <alignment horizontal="right" vertical="center" wrapText="1"/>
    </xf>
    <xf numFmtId="0" fontId="5" fillId="0" borderId="4" xfId="0" applyFont="1" applyBorder="1" applyAlignment="1">
      <alignment horizontal="center" vertical="center" wrapText="1"/>
    </xf>
    <xf numFmtId="177" fontId="18" fillId="0" borderId="4" xfId="0" applyNumberFormat="1" applyFont="1" applyBorder="1" applyAlignment="1">
      <alignment horizontal="center" vertical="center"/>
    </xf>
    <xf numFmtId="177" fontId="20" fillId="0" borderId="4" xfId="0" applyNumberFormat="1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18" fillId="0" borderId="4" xfId="0" applyFont="1" applyFill="1" applyBorder="1" applyAlignment="1">
      <alignment horizontal="center" vertical="center"/>
    </xf>
    <xf numFmtId="0" fontId="20" fillId="0" borderId="4" xfId="0" applyFont="1" applyFill="1" applyBorder="1" applyAlignment="1">
      <alignment horizontal="center" vertical="center"/>
    </xf>
    <xf numFmtId="0" fontId="20" fillId="0" borderId="4" xfId="0" applyFont="1" applyFill="1" applyBorder="1" applyAlignment="1">
      <alignment horizontal="center" vertical="center" wrapText="1"/>
    </xf>
    <xf numFmtId="177" fontId="20" fillId="0" borderId="17" xfId="0" applyNumberFormat="1" applyFont="1" applyFill="1" applyBorder="1" applyAlignment="1">
      <alignment horizontal="center" vertical="center"/>
    </xf>
    <xf numFmtId="0" fontId="20" fillId="0" borderId="17" xfId="0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 wrapText="1"/>
    </xf>
    <xf numFmtId="0" fontId="11" fillId="0" borderId="5" xfId="0" applyFont="1" applyBorder="1">
      <alignment vertical="center"/>
    </xf>
    <xf numFmtId="41" fontId="5" fillId="0" borderId="4" xfId="0" applyNumberFormat="1" applyFont="1" applyFill="1" applyBorder="1" applyAlignment="1">
      <alignment horizontal="center" vertical="center"/>
    </xf>
    <xf numFmtId="0" fontId="0" fillId="0" borderId="5" xfId="0" applyBorder="1">
      <alignment vertical="center"/>
    </xf>
    <xf numFmtId="41" fontId="5" fillId="0" borderId="17" xfId="0" applyNumberFormat="1" applyFont="1" applyBorder="1" applyAlignment="1">
      <alignment horizontal="center" vertical="center"/>
    </xf>
    <xf numFmtId="0" fontId="0" fillId="0" borderId="16" xfId="0" applyBorder="1">
      <alignment vertical="center"/>
    </xf>
    <xf numFmtId="0" fontId="10" fillId="0" borderId="5" xfId="0" applyFont="1" applyFill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177" fontId="20" fillId="0" borderId="11" xfId="0" applyNumberFormat="1" applyFont="1" applyBorder="1" applyAlignment="1">
      <alignment horizontal="center" vertical="center"/>
    </xf>
    <xf numFmtId="0" fontId="20" fillId="0" borderId="11" xfId="0" applyFont="1" applyFill="1" applyBorder="1" applyAlignment="1">
      <alignment horizontal="center" vertical="center"/>
    </xf>
    <xf numFmtId="0" fontId="20" fillId="0" borderId="11" xfId="0" applyFont="1" applyFill="1" applyBorder="1" applyAlignment="1">
      <alignment horizontal="center" vertical="center" wrapText="1"/>
    </xf>
    <xf numFmtId="41" fontId="5" fillId="0" borderId="11" xfId="0" applyNumberFormat="1" applyFont="1" applyFill="1" applyBorder="1" applyAlignment="1">
      <alignment horizontal="center" vertical="center"/>
    </xf>
    <xf numFmtId="0" fontId="0" fillId="0" borderId="24" xfId="0" applyBorder="1">
      <alignment vertical="center"/>
    </xf>
    <xf numFmtId="0" fontId="4" fillId="0" borderId="29" xfId="0" applyFont="1" applyBorder="1" applyAlignment="1">
      <alignment horizontal="center" vertical="center" wrapText="1"/>
    </xf>
    <xf numFmtId="0" fontId="11" fillId="0" borderId="68" xfId="0" applyFont="1" applyBorder="1" applyAlignment="1">
      <alignment horizontal="center" vertical="center" wrapText="1"/>
    </xf>
    <xf numFmtId="0" fontId="5" fillId="0" borderId="24" xfId="0" applyFont="1" applyBorder="1" applyAlignment="1">
      <alignment vertical="center" wrapText="1"/>
    </xf>
    <xf numFmtId="0" fontId="11" fillId="0" borderId="4" xfId="0" applyFont="1" applyBorder="1" applyAlignment="1">
      <alignment horizontal="center" vertical="center" wrapText="1"/>
    </xf>
    <xf numFmtId="0" fontId="5" fillId="0" borderId="65" xfId="0" applyFont="1" applyBorder="1" applyAlignment="1">
      <alignment horizontal="center" vertical="center" wrapText="1"/>
    </xf>
    <xf numFmtId="0" fontId="5" fillId="0" borderId="42" xfId="0" applyFont="1" applyBorder="1" applyAlignment="1">
      <alignment horizontal="center" vertical="center" wrapText="1"/>
    </xf>
    <xf numFmtId="0" fontId="5" fillId="0" borderId="3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41" fontId="5" fillId="0" borderId="4" xfId="0" applyNumberFormat="1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 wrapText="1"/>
    </xf>
    <xf numFmtId="0" fontId="5" fillId="0" borderId="58" xfId="0" applyFont="1" applyBorder="1" applyAlignment="1">
      <alignment horizontal="center" vertical="center" wrapText="1"/>
    </xf>
    <xf numFmtId="0" fontId="5" fillId="0" borderId="5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39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1" fontId="5" fillId="0" borderId="25" xfId="0" applyNumberFormat="1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  <xf numFmtId="0" fontId="5" fillId="0" borderId="61" xfId="0" applyFont="1" applyBorder="1" applyAlignment="1">
      <alignment horizontal="center" vertical="center" wrapText="1"/>
    </xf>
    <xf numFmtId="0" fontId="5" fillId="0" borderId="62" xfId="0" applyFont="1" applyBorder="1" applyAlignment="1">
      <alignment horizontal="center" vertical="center" wrapText="1"/>
    </xf>
    <xf numFmtId="0" fontId="4" fillId="0" borderId="43" xfId="0" applyFont="1" applyBorder="1" applyAlignment="1">
      <alignment horizontal="center" vertical="center" wrapText="1"/>
    </xf>
    <xf numFmtId="0" fontId="4" fillId="0" borderId="34" xfId="0" applyFont="1" applyBorder="1" applyAlignment="1">
      <alignment horizontal="center" vertical="center" wrapText="1"/>
    </xf>
    <xf numFmtId="0" fontId="5" fillId="0" borderId="41" xfId="0" applyFont="1" applyBorder="1" applyAlignment="1">
      <alignment horizontal="center" vertical="center" wrapText="1"/>
    </xf>
    <xf numFmtId="0" fontId="5" fillId="0" borderId="64" xfId="0" applyFont="1" applyBorder="1" applyAlignment="1">
      <alignment horizontal="center" vertical="center" wrapText="1"/>
    </xf>
    <xf numFmtId="41" fontId="5" fillId="0" borderId="41" xfId="0" applyNumberFormat="1" applyFont="1" applyBorder="1" applyAlignment="1">
      <alignment horizontal="center" vertical="center"/>
    </xf>
    <xf numFmtId="41" fontId="5" fillId="0" borderId="42" xfId="0" applyNumberFormat="1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 wrapText="1"/>
    </xf>
    <xf numFmtId="0" fontId="5" fillId="0" borderId="49" xfId="0" applyFont="1" applyBorder="1" applyAlignment="1">
      <alignment horizontal="center" vertical="center" wrapText="1"/>
    </xf>
    <xf numFmtId="0" fontId="5" fillId="0" borderId="56" xfId="0" applyFont="1" applyBorder="1" applyAlignment="1">
      <alignment horizontal="center" vertical="center" wrapText="1"/>
    </xf>
    <xf numFmtId="0" fontId="5" fillId="0" borderId="5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41" fontId="5" fillId="0" borderId="37" xfId="0" applyNumberFormat="1" applyFont="1" applyBorder="1" applyAlignment="1">
      <alignment horizontal="center" vertical="center"/>
    </xf>
    <xf numFmtId="41" fontId="5" fillId="0" borderId="9" xfId="0" applyNumberFormat="1" applyFont="1" applyBorder="1" applyAlignment="1">
      <alignment horizontal="center" vertical="center"/>
    </xf>
    <xf numFmtId="41" fontId="5" fillId="0" borderId="2" xfId="0" applyNumberFormat="1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 wrapText="1"/>
    </xf>
    <xf numFmtId="0" fontId="5" fillId="0" borderId="38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  <xf numFmtId="41" fontId="5" fillId="0" borderId="40" xfId="0" applyNumberFormat="1" applyFont="1" applyBorder="1" applyAlignment="1">
      <alignment horizontal="center" vertical="center"/>
    </xf>
    <xf numFmtId="41" fontId="5" fillId="0" borderId="15" xfId="0" applyNumberFormat="1" applyFont="1" applyBorder="1" applyAlignment="1">
      <alignment horizontal="center" vertical="center"/>
    </xf>
    <xf numFmtId="0" fontId="11" fillId="0" borderId="0" xfId="0" applyFont="1" applyAlignment="1">
      <alignment horizontal="left" vertical="center" wrapText="1"/>
    </xf>
    <xf numFmtId="0" fontId="8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10" xfId="0" applyFont="1" applyBorder="1" applyAlignment="1">
      <alignment horizontal="left" vertical="center"/>
    </xf>
    <xf numFmtId="41" fontId="5" fillId="0" borderId="4" xfId="0" applyNumberFormat="1" applyFont="1" applyBorder="1" applyAlignment="1">
      <alignment horizontal="right" vertical="center"/>
    </xf>
    <xf numFmtId="41" fontId="5" fillId="0" borderId="25" xfId="0" applyNumberFormat="1" applyFont="1" applyBorder="1" applyAlignment="1">
      <alignment horizontal="right" vertical="center"/>
    </xf>
    <xf numFmtId="41" fontId="5" fillId="0" borderId="35" xfId="0" applyNumberFormat="1" applyFont="1" applyBorder="1" applyAlignment="1">
      <alignment horizontal="center" vertical="center"/>
    </xf>
    <xf numFmtId="41" fontId="5" fillId="0" borderId="6" xfId="0" applyNumberFormat="1" applyFont="1" applyBorder="1" applyAlignment="1">
      <alignment horizontal="center" vertical="center"/>
    </xf>
    <xf numFmtId="0" fontId="5" fillId="0" borderId="59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41" fontId="5" fillId="0" borderId="58" xfId="0" applyNumberFormat="1" applyFont="1" applyBorder="1" applyAlignment="1">
      <alignment horizontal="center" vertical="center"/>
    </xf>
    <xf numFmtId="41" fontId="5" fillId="0" borderId="7" xfId="0" applyNumberFormat="1" applyFont="1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4" xfId="0" applyNumberFormat="1" applyFont="1" applyBorder="1" applyAlignment="1">
      <alignment horizontal="center" vertical="center" wrapText="1"/>
    </xf>
    <xf numFmtId="176" fontId="5" fillId="0" borderId="4" xfId="1" quotePrefix="1" applyNumberFormat="1" applyFont="1" applyBorder="1" applyAlignment="1">
      <alignment horizontal="center" vertical="center"/>
    </xf>
    <xf numFmtId="176" fontId="5" fillId="0" borderId="4" xfId="1" applyNumberFormat="1" applyFont="1" applyBorder="1" applyAlignment="1">
      <alignment horizontal="center" vertical="center"/>
    </xf>
    <xf numFmtId="0" fontId="5" fillId="0" borderId="6" xfId="0" applyNumberFormat="1" applyFont="1" applyBorder="1" applyAlignment="1">
      <alignment horizontal="center" vertical="center" wrapText="1"/>
    </xf>
    <xf numFmtId="41" fontId="5" fillId="0" borderId="4" xfId="1" quotePrefix="1" applyFont="1" applyBorder="1" applyAlignment="1">
      <alignment horizontal="center" vertical="center"/>
    </xf>
    <xf numFmtId="41" fontId="5" fillId="0" borderId="4" xfId="1" applyFont="1" applyBorder="1" applyAlignment="1">
      <alignment horizontal="center" vertical="center"/>
    </xf>
    <xf numFmtId="0" fontId="5" fillId="0" borderId="4" xfId="0" applyNumberFormat="1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41" fontId="11" fillId="0" borderId="43" xfId="0" applyNumberFormat="1" applyFont="1" applyBorder="1" applyAlignment="1">
      <alignment vertical="center"/>
    </xf>
    <xf numFmtId="0" fontId="13" fillId="0" borderId="44" xfId="0" applyFont="1" applyBorder="1">
      <alignment vertical="center"/>
    </xf>
    <xf numFmtId="0" fontId="13" fillId="0" borderId="34" xfId="0" applyFont="1" applyBorder="1">
      <alignment vertical="center"/>
    </xf>
    <xf numFmtId="0" fontId="11" fillId="0" borderId="43" xfId="0" applyFont="1" applyBorder="1" applyAlignment="1">
      <alignment horizontal="center" vertical="center"/>
    </xf>
    <xf numFmtId="0" fontId="11" fillId="0" borderId="44" xfId="0" applyFont="1" applyBorder="1" applyAlignment="1">
      <alignment horizontal="center" vertical="center"/>
    </xf>
    <xf numFmtId="0" fontId="11" fillId="0" borderId="34" xfId="0" applyFont="1" applyBorder="1" applyAlignment="1">
      <alignment horizontal="center" vertical="center"/>
    </xf>
    <xf numFmtId="0" fontId="5" fillId="0" borderId="35" xfId="0" applyNumberFormat="1" applyFont="1" applyBorder="1" applyAlignment="1">
      <alignment horizontal="center" vertical="center" wrapText="1"/>
    </xf>
    <xf numFmtId="0" fontId="5" fillId="0" borderId="45" xfId="0" applyNumberFormat="1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3" fillId="0" borderId="4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5" fillId="0" borderId="66" xfId="0" applyFont="1" applyBorder="1" applyAlignment="1">
      <alignment horizontal="center" vertical="center" wrapText="1"/>
    </xf>
    <xf numFmtId="0" fontId="5" fillId="0" borderId="44" xfId="0" applyFont="1" applyBorder="1" applyAlignment="1">
      <alignment horizontal="center" vertical="center" wrapText="1"/>
    </xf>
    <xf numFmtId="0" fontId="5" fillId="0" borderId="67" xfId="0" applyFont="1" applyBorder="1" applyAlignment="1">
      <alignment horizontal="center" vertical="center" wrapText="1"/>
    </xf>
    <xf numFmtId="0" fontId="4" fillId="0" borderId="66" xfId="0" applyFont="1" applyBorder="1" applyAlignment="1">
      <alignment horizontal="center" vertical="center" wrapText="1"/>
    </xf>
    <xf numFmtId="0" fontId="4" fillId="0" borderId="44" xfId="0" applyFont="1" applyBorder="1" applyAlignment="1">
      <alignment horizontal="center" vertical="center" wrapText="1"/>
    </xf>
    <xf numFmtId="0" fontId="4" fillId="0" borderId="67" xfId="0" applyFont="1" applyBorder="1" applyAlignment="1">
      <alignment horizontal="center" vertical="center" wrapText="1"/>
    </xf>
    <xf numFmtId="0" fontId="5" fillId="0" borderId="45" xfId="0" applyFont="1" applyBorder="1" applyAlignment="1">
      <alignment horizontal="center" vertical="center" wrapText="1"/>
    </xf>
    <xf numFmtId="0" fontId="11" fillId="0" borderId="40" xfId="0" applyFont="1" applyBorder="1" applyAlignment="1">
      <alignment vertical="center"/>
    </xf>
    <xf numFmtId="0" fontId="11" fillId="0" borderId="46" xfId="0" applyFont="1" applyBorder="1" applyAlignment="1">
      <alignment vertical="center"/>
    </xf>
    <xf numFmtId="0" fontId="11" fillId="0" borderId="15" xfId="0" applyFont="1" applyBorder="1" applyAlignment="1">
      <alignment vertical="center"/>
    </xf>
    <xf numFmtId="0" fontId="20" fillId="0" borderId="35" xfId="0" applyFont="1" applyFill="1" applyBorder="1" applyAlignment="1">
      <alignment horizontal="center" vertical="center"/>
    </xf>
    <xf numFmtId="0" fontId="20" fillId="0" borderId="6" xfId="0" applyFont="1" applyFill="1" applyBorder="1" applyAlignment="1">
      <alignment horizontal="center" vertical="center"/>
    </xf>
    <xf numFmtId="0" fontId="20" fillId="0" borderId="35" xfId="0" applyFont="1" applyFill="1" applyBorder="1" applyAlignment="1">
      <alignment horizontal="center" vertical="center" wrapText="1"/>
    </xf>
    <xf numFmtId="0" fontId="20" fillId="0" borderId="6" xfId="0" applyFont="1" applyFill="1" applyBorder="1" applyAlignment="1">
      <alignment horizontal="center" vertical="center" wrapText="1"/>
    </xf>
    <xf numFmtId="0" fontId="18" fillId="0" borderId="35" xfId="0" applyFont="1" applyFill="1" applyBorder="1" applyAlignment="1">
      <alignment horizontal="center" vertical="center"/>
    </xf>
    <xf numFmtId="0" fontId="18" fillId="0" borderId="6" xfId="0" applyFont="1" applyFill="1" applyBorder="1" applyAlignment="1">
      <alignment horizontal="center" vertical="center"/>
    </xf>
    <xf numFmtId="0" fontId="11" fillId="0" borderId="40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0" fillId="0" borderId="47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11" fillId="0" borderId="41" xfId="0" applyFont="1" applyBorder="1" applyAlignment="1">
      <alignment horizontal="center" vertical="center"/>
    </xf>
    <xf numFmtId="0" fontId="11" fillId="0" borderId="42" xfId="0" applyFont="1" applyBorder="1" applyAlignment="1">
      <alignment horizontal="center" vertical="center"/>
    </xf>
    <xf numFmtId="41" fontId="11" fillId="0" borderId="41" xfId="0" applyNumberFormat="1" applyFont="1" applyBorder="1" applyAlignment="1">
      <alignment horizontal="center" vertical="center"/>
    </xf>
    <xf numFmtId="41" fontId="11" fillId="0" borderId="42" xfId="0" applyNumberFormat="1" applyFont="1" applyBorder="1" applyAlignment="1">
      <alignment horizontal="center" vertical="center"/>
    </xf>
    <xf numFmtId="0" fontId="11" fillId="0" borderId="69" xfId="0" applyFont="1" applyBorder="1" applyAlignment="1">
      <alignment horizontal="center" vertical="center"/>
    </xf>
    <xf numFmtId="49" fontId="5" fillId="0" borderId="70" xfId="0" applyNumberFormat="1" applyFont="1" applyBorder="1" applyAlignment="1">
      <alignment horizontal="right" vertical="center" wrapText="1"/>
    </xf>
    <xf numFmtId="0" fontId="11" fillId="0" borderId="71" xfId="0" applyFont="1" applyBorder="1" applyAlignment="1">
      <alignment horizontal="center" vertical="center" wrapText="1"/>
    </xf>
    <xf numFmtId="0" fontId="5" fillId="0" borderId="72" xfId="0" applyFont="1" applyBorder="1" applyAlignment="1">
      <alignment horizontal="center" vertical="center" wrapText="1"/>
    </xf>
    <xf numFmtId="0" fontId="5" fillId="0" borderId="73" xfId="0" applyFont="1" applyBorder="1" applyAlignment="1">
      <alignment vertical="center" wrapText="1"/>
    </xf>
    <xf numFmtId="0" fontId="5" fillId="0" borderId="74" xfId="0" applyFont="1" applyBorder="1" applyAlignment="1">
      <alignment horizontal="center" vertical="center" wrapText="1"/>
    </xf>
    <xf numFmtId="0" fontId="11" fillId="0" borderId="75" xfId="0" applyFont="1" applyBorder="1" applyAlignment="1">
      <alignment horizontal="center" vertical="center" wrapText="1"/>
    </xf>
    <xf numFmtId="0" fontId="5" fillId="0" borderId="76" xfId="0" applyFont="1" applyBorder="1" applyAlignment="1">
      <alignment horizontal="center" vertical="center" wrapText="1"/>
    </xf>
    <xf numFmtId="41" fontId="5" fillId="0" borderId="74" xfId="0" applyNumberFormat="1" applyFont="1" applyBorder="1" applyAlignment="1">
      <alignment horizontal="right" vertical="center"/>
    </xf>
    <xf numFmtId="41" fontId="5" fillId="0" borderId="76" xfId="0" applyNumberFormat="1" applyFont="1" applyBorder="1" applyAlignment="1">
      <alignment horizontal="right" vertical="center"/>
    </xf>
    <xf numFmtId="0" fontId="10" fillId="0" borderId="52" xfId="0" applyFont="1" applyBorder="1" applyAlignment="1">
      <alignment horizontal="center" vertical="center" wrapText="1"/>
    </xf>
    <xf numFmtId="49" fontId="5" fillId="0" borderId="15" xfId="0" applyNumberFormat="1" applyFont="1" applyBorder="1" applyAlignment="1">
      <alignment horizontal="right" vertical="center" wrapText="1"/>
    </xf>
    <xf numFmtId="0" fontId="5" fillId="0" borderId="40" xfId="0" applyNumberFormat="1" applyFont="1" applyBorder="1" applyAlignment="1">
      <alignment horizontal="center" vertical="center" wrapText="1"/>
    </xf>
    <xf numFmtId="0" fontId="5" fillId="0" borderId="46" xfId="0" applyNumberFormat="1" applyFont="1" applyBorder="1" applyAlignment="1">
      <alignment horizontal="center" vertical="center" wrapText="1"/>
    </xf>
    <xf numFmtId="0" fontId="5" fillId="0" borderId="15" xfId="0" applyNumberFormat="1" applyFont="1" applyBorder="1" applyAlignment="1">
      <alignment horizontal="center" vertical="center" wrapText="1"/>
    </xf>
    <xf numFmtId="41" fontId="5" fillId="0" borderId="17" xfId="1" applyFont="1" applyBorder="1" applyAlignment="1">
      <alignment horizontal="right" vertical="center"/>
    </xf>
    <xf numFmtId="176" fontId="5" fillId="0" borderId="40" xfId="1" quotePrefix="1" applyNumberFormat="1" applyFont="1" applyBorder="1" applyAlignment="1">
      <alignment horizontal="center" vertical="center"/>
    </xf>
    <xf numFmtId="176" fontId="5" fillId="0" borderId="46" xfId="1" quotePrefix="1" applyNumberFormat="1" applyFont="1" applyBorder="1" applyAlignment="1">
      <alignment horizontal="center" vertical="center"/>
    </xf>
    <xf numFmtId="176" fontId="5" fillId="0" borderId="15" xfId="1" quotePrefix="1" applyNumberFormat="1" applyFont="1" applyBorder="1" applyAlignment="1">
      <alignment horizontal="center" vertical="center"/>
    </xf>
  </cellXfs>
  <cellStyles count="4">
    <cellStyle name="쉼표 [0]" xfId="1" builtinId="6"/>
    <cellStyle name="쉼표 [0] 2" xfId="2"/>
    <cellStyle name="표준" xfId="0" builtinId="0"/>
    <cellStyle name="표준 2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73"/>
  <sheetViews>
    <sheetView tabSelected="1" zoomScaleNormal="100" workbookViewId="0">
      <selection sqref="A1:I1"/>
    </sheetView>
  </sheetViews>
  <sheetFormatPr defaultRowHeight="13.5"/>
  <cols>
    <col min="1" max="1" width="8.33203125" style="6" customWidth="1"/>
    <col min="2" max="2" width="7.77734375" style="6" customWidth="1"/>
    <col min="3" max="3" width="7" style="6" customWidth="1"/>
    <col min="4" max="4" width="11.6640625" style="29" customWidth="1"/>
    <col min="5" max="5" width="11.21875" style="6" customWidth="1"/>
    <col min="6" max="6" width="8.33203125" style="6" hidden="1" customWidth="1"/>
    <col min="7" max="7" width="7.44140625" style="6" customWidth="1"/>
    <col min="8" max="8" width="12.21875" style="6" customWidth="1"/>
    <col min="9" max="9" width="12.109375" style="6" customWidth="1"/>
    <col min="10" max="11" width="11.21875" style="6" bestFit="1" customWidth="1"/>
    <col min="12" max="16384" width="8.88671875" style="6"/>
  </cols>
  <sheetData>
    <row r="1" spans="1:11" ht="23.25" customHeight="1">
      <c r="A1" s="163" t="s">
        <v>0</v>
      </c>
      <c r="B1" s="163"/>
      <c r="C1" s="163"/>
      <c r="D1" s="163"/>
      <c r="E1" s="163"/>
      <c r="F1" s="163"/>
      <c r="G1" s="163"/>
      <c r="H1" s="163"/>
      <c r="I1" s="163"/>
    </row>
    <row r="2" spans="1:11" ht="14.25" customHeight="1">
      <c r="A2" s="7"/>
      <c r="B2" s="7"/>
      <c r="C2" s="7"/>
      <c r="D2" s="7"/>
      <c r="E2" s="7"/>
      <c r="F2" s="7"/>
      <c r="G2" s="7"/>
      <c r="H2" s="7"/>
    </row>
    <row r="3" spans="1:11" ht="20.25" customHeight="1">
      <c r="A3" s="164" t="s">
        <v>49</v>
      </c>
      <c r="B3" s="164"/>
      <c r="C3" s="164"/>
      <c r="D3" s="164"/>
      <c r="E3" s="164"/>
      <c r="F3" s="164"/>
      <c r="G3" s="164"/>
      <c r="H3" s="164"/>
      <c r="I3" s="164"/>
    </row>
    <row r="4" spans="1:11" ht="20.25" customHeight="1" thickBot="1">
      <c r="A4" s="165" t="s">
        <v>7</v>
      </c>
      <c r="B4" s="165"/>
      <c r="C4" s="165"/>
      <c r="D4" s="165"/>
      <c r="I4" s="29" t="s">
        <v>245</v>
      </c>
    </row>
    <row r="5" spans="1:11" ht="24.95" customHeight="1" thickBot="1">
      <c r="A5" s="58" t="s">
        <v>1</v>
      </c>
      <c r="B5" s="138" t="s">
        <v>2</v>
      </c>
      <c r="C5" s="138"/>
      <c r="D5" s="79" t="s">
        <v>3</v>
      </c>
      <c r="E5" s="138" t="s">
        <v>4</v>
      </c>
      <c r="F5" s="138"/>
      <c r="G5" s="138" t="s">
        <v>5</v>
      </c>
      <c r="H5" s="138"/>
      <c r="I5" s="57" t="s">
        <v>6</v>
      </c>
    </row>
    <row r="6" spans="1:11" ht="24.95" customHeight="1">
      <c r="A6" s="11" t="s">
        <v>50</v>
      </c>
      <c r="B6" s="128" t="s">
        <v>36</v>
      </c>
      <c r="C6" s="129"/>
      <c r="D6" s="80" t="s">
        <v>266</v>
      </c>
      <c r="E6" s="148" t="s">
        <v>37</v>
      </c>
      <c r="F6" s="148"/>
      <c r="G6" s="167">
        <v>30000</v>
      </c>
      <c r="H6" s="167"/>
      <c r="I6" s="5"/>
      <c r="J6" s="8"/>
      <c r="K6" s="8"/>
    </row>
    <row r="7" spans="1:11" ht="24.95" customHeight="1">
      <c r="A7" s="11" t="s">
        <v>51</v>
      </c>
      <c r="B7" s="128" t="s">
        <v>38</v>
      </c>
      <c r="C7" s="131"/>
      <c r="D7" s="28" t="s">
        <v>267</v>
      </c>
      <c r="E7" s="134" t="s">
        <v>37</v>
      </c>
      <c r="F7" s="134"/>
      <c r="G7" s="166">
        <v>20000</v>
      </c>
      <c r="H7" s="166"/>
      <c r="I7" s="5"/>
      <c r="K7" s="8"/>
    </row>
    <row r="8" spans="1:11" ht="24.95" customHeight="1" thickBot="1">
      <c r="A8" s="51" t="s">
        <v>52</v>
      </c>
      <c r="B8" s="128" t="s">
        <v>38</v>
      </c>
      <c r="C8" s="131"/>
      <c r="D8" s="91" t="s">
        <v>268</v>
      </c>
      <c r="E8" s="134" t="s">
        <v>37</v>
      </c>
      <c r="F8" s="134"/>
      <c r="G8" s="160">
        <v>100000</v>
      </c>
      <c r="H8" s="161"/>
      <c r="I8" s="90"/>
      <c r="K8" s="8"/>
    </row>
    <row r="9" spans="1:11" ht="24.95" customHeight="1" thickBot="1">
      <c r="A9" s="58" t="s">
        <v>1</v>
      </c>
      <c r="B9" s="138" t="s">
        <v>2</v>
      </c>
      <c r="C9" s="138"/>
      <c r="D9" s="55" t="s">
        <v>3</v>
      </c>
      <c r="E9" s="138" t="s">
        <v>4</v>
      </c>
      <c r="F9" s="138"/>
      <c r="G9" s="139" t="s">
        <v>5</v>
      </c>
      <c r="H9" s="139"/>
      <c r="I9" s="57" t="s">
        <v>6</v>
      </c>
      <c r="K9" s="8"/>
    </row>
    <row r="10" spans="1:11" ht="24.95" customHeight="1">
      <c r="A10" s="49" t="s">
        <v>53</v>
      </c>
      <c r="B10" s="128" t="s">
        <v>36</v>
      </c>
      <c r="C10" s="129"/>
      <c r="D10" s="54" t="s">
        <v>269</v>
      </c>
      <c r="E10" s="53"/>
      <c r="F10" s="53"/>
      <c r="G10" s="155">
        <v>30000</v>
      </c>
      <c r="H10" s="155"/>
      <c r="I10" s="52"/>
    </row>
    <row r="11" spans="1:11" ht="39.75" customHeight="1">
      <c r="A11" s="11" t="s">
        <v>54</v>
      </c>
      <c r="B11" s="128" t="s">
        <v>303</v>
      </c>
      <c r="C11" s="131"/>
      <c r="D11" s="46" t="s">
        <v>271</v>
      </c>
      <c r="E11" s="4"/>
      <c r="F11" s="4"/>
      <c r="G11" s="130">
        <v>5000000</v>
      </c>
      <c r="H11" s="130"/>
      <c r="I11" s="5"/>
    </row>
    <row r="12" spans="1:11" ht="24.95" customHeight="1" thickBot="1">
      <c r="A12" s="11" t="s">
        <v>55</v>
      </c>
      <c r="B12" s="128" t="s">
        <v>36</v>
      </c>
      <c r="C12" s="129"/>
      <c r="D12" s="28" t="s">
        <v>272</v>
      </c>
      <c r="E12" s="134"/>
      <c r="F12" s="134"/>
      <c r="G12" s="166">
        <v>100000</v>
      </c>
      <c r="H12" s="166"/>
      <c r="I12" s="5"/>
    </row>
    <row r="13" spans="1:11" ht="24.95" customHeight="1" thickBot="1">
      <c r="A13" s="58" t="s">
        <v>1</v>
      </c>
      <c r="B13" s="138" t="s">
        <v>2</v>
      </c>
      <c r="C13" s="138"/>
      <c r="D13" s="56" t="s">
        <v>3</v>
      </c>
      <c r="E13" s="139" t="s">
        <v>4</v>
      </c>
      <c r="F13" s="139"/>
      <c r="G13" s="138" t="s">
        <v>5</v>
      </c>
      <c r="H13" s="138"/>
      <c r="I13" s="57" t="s">
        <v>6</v>
      </c>
    </row>
    <row r="14" spans="1:11" ht="24.95" customHeight="1">
      <c r="A14" s="49" t="s">
        <v>56</v>
      </c>
      <c r="B14" s="128" t="s">
        <v>36</v>
      </c>
      <c r="C14" s="129"/>
      <c r="D14" s="62" t="s">
        <v>269</v>
      </c>
      <c r="E14" s="136"/>
      <c r="F14" s="136"/>
      <c r="G14" s="137">
        <v>30000</v>
      </c>
      <c r="H14" s="137"/>
      <c r="I14" s="52"/>
    </row>
    <row r="15" spans="1:11" ht="24.95" customHeight="1">
      <c r="A15" s="11" t="s">
        <v>57</v>
      </c>
      <c r="B15" s="128" t="s">
        <v>38</v>
      </c>
      <c r="C15" s="131"/>
      <c r="D15" s="46" t="s">
        <v>273</v>
      </c>
      <c r="E15" s="134"/>
      <c r="F15" s="134"/>
      <c r="G15" s="130">
        <v>50000</v>
      </c>
      <c r="H15" s="130"/>
      <c r="I15" s="5"/>
    </row>
    <row r="16" spans="1:11" ht="24.95" customHeight="1">
      <c r="A16" s="11" t="s">
        <v>58</v>
      </c>
      <c r="B16" s="128" t="s">
        <v>38</v>
      </c>
      <c r="C16" s="131"/>
      <c r="D16" s="28" t="s">
        <v>272</v>
      </c>
      <c r="E16" s="134"/>
      <c r="F16" s="134"/>
      <c r="G16" s="130">
        <v>100000</v>
      </c>
      <c r="H16" s="130"/>
      <c r="I16" s="5"/>
    </row>
    <row r="17" spans="1:10" ht="24.95" customHeight="1" thickBot="1">
      <c r="A17" s="11" t="s">
        <v>58</v>
      </c>
      <c r="B17" s="128" t="s">
        <v>38</v>
      </c>
      <c r="C17" s="131"/>
      <c r="D17" s="28" t="s">
        <v>267</v>
      </c>
      <c r="E17" s="134"/>
      <c r="F17" s="134"/>
      <c r="G17" s="130">
        <v>20000</v>
      </c>
      <c r="H17" s="130"/>
      <c r="I17" s="5"/>
      <c r="J17" s="8"/>
    </row>
    <row r="18" spans="1:10" ht="24.95" customHeight="1" thickBot="1">
      <c r="A18" s="58" t="s">
        <v>1</v>
      </c>
      <c r="B18" s="138" t="s">
        <v>2</v>
      </c>
      <c r="C18" s="138"/>
      <c r="D18" s="55" t="s">
        <v>3</v>
      </c>
      <c r="E18" s="138" t="s">
        <v>4</v>
      </c>
      <c r="F18" s="138"/>
      <c r="G18" s="138" t="s">
        <v>5</v>
      </c>
      <c r="H18" s="138"/>
      <c r="I18" s="57" t="s">
        <v>6</v>
      </c>
    </row>
    <row r="19" spans="1:10" ht="24.95" customHeight="1">
      <c r="A19" s="49" t="s">
        <v>59</v>
      </c>
      <c r="B19" s="128" t="s">
        <v>36</v>
      </c>
      <c r="C19" s="129"/>
      <c r="D19" s="62" t="s">
        <v>269</v>
      </c>
      <c r="E19" s="136"/>
      <c r="F19" s="136"/>
      <c r="G19" s="137">
        <v>30000</v>
      </c>
      <c r="H19" s="137"/>
      <c r="I19" s="52"/>
    </row>
    <row r="20" spans="1:10" ht="24.95" customHeight="1">
      <c r="A20" s="49" t="s">
        <v>60</v>
      </c>
      <c r="B20" s="128" t="s">
        <v>38</v>
      </c>
      <c r="C20" s="131"/>
      <c r="D20" s="46" t="s">
        <v>273</v>
      </c>
      <c r="E20" s="134"/>
      <c r="F20" s="134"/>
      <c r="G20" s="130">
        <v>50000</v>
      </c>
      <c r="H20" s="130"/>
      <c r="I20" s="5"/>
    </row>
    <row r="21" spans="1:10" ht="24.95" customHeight="1">
      <c r="A21" s="11" t="s">
        <v>61</v>
      </c>
      <c r="B21" s="128" t="s">
        <v>38</v>
      </c>
      <c r="C21" s="131"/>
      <c r="D21" s="28" t="s">
        <v>272</v>
      </c>
      <c r="E21" s="134"/>
      <c r="F21" s="134"/>
      <c r="G21" s="130">
        <v>100000</v>
      </c>
      <c r="H21" s="130"/>
      <c r="I21" s="5"/>
    </row>
    <row r="22" spans="1:10" s="29" customFormat="1" ht="26.25" customHeight="1" thickBot="1">
      <c r="A22" s="11" t="s">
        <v>61</v>
      </c>
      <c r="B22" s="128" t="s">
        <v>38</v>
      </c>
      <c r="C22" s="131"/>
      <c r="D22" s="28" t="s">
        <v>274</v>
      </c>
      <c r="E22" s="134"/>
      <c r="F22" s="134"/>
      <c r="G22" s="130">
        <v>20000</v>
      </c>
      <c r="H22" s="130"/>
      <c r="I22" s="70"/>
      <c r="J22" s="47"/>
    </row>
    <row r="23" spans="1:10" ht="24.95" customHeight="1" thickBot="1">
      <c r="A23" s="59" t="s">
        <v>1</v>
      </c>
      <c r="B23" s="139" t="s">
        <v>2</v>
      </c>
      <c r="C23" s="139"/>
      <c r="D23" s="55" t="s">
        <v>3</v>
      </c>
      <c r="E23" s="139" t="s">
        <v>4</v>
      </c>
      <c r="F23" s="139"/>
      <c r="G23" s="138" t="s">
        <v>5</v>
      </c>
      <c r="H23" s="138"/>
      <c r="I23" s="60" t="s">
        <v>6</v>
      </c>
    </row>
    <row r="24" spans="1:10" ht="24.95" customHeight="1">
      <c r="A24" s="50" t="s">
        <v>62</v>
      </c>
      <c r="B24" s="156" t="s">
        <v>68</v>
      </c>
      <c r="C24" s="157"/>
      <c r="D24" s="54" t="s">
        <v>269</v>
      </c>
      <c r="E24" s="135"/>
      <c r="F24" s="136"/>
      <c r="G24" s="137">
        <v>30000</v>
      </c>
      <c r="H24" s="137"/>
      <c r="I24" s="61"/>
    </row>
    <row r="25" spans="1:10" ht="30" customHeight="1">
      <c r="A25" s="49" t="s">
        <v>63</v>
      </c>
      <c r="B25" s="132" t="s">
        <v>304</v>
      </c>
      <c r="C25" s="133"/>
      <c r="D25" s="46" t="s">
        <v>275</v>
      </c>
      <c r="E25" s="134"/>
      <c r="F25" s="134"/>
      <c r="G25" s="130">
        <v>5000000</v>
      </c>
      <c r="H25" s="130"/>
      <c r="I25" s="5"/>
    </row>
    <row r="26" spans="1:10" ht="24.95" customHeight="1">
      <c r="A26" s="11" t="s">
        <v>64</v>
      </c>
      <c r="B26" s="134" t="s">
        <v>68</v>
      </c>
      <c r="C26" s="134"/>
      <c r="D26" s="94" t="s">
        <v>272</v>
      </c>
      <c r="E26" s="134"/>
      <c r="F26" s="134"/>
      <c r="G26" s="130">
        <v>50000</v>
      </c>
      <c r="H26" s="130"/>
      <c r="I26" s="5"/>
    </row>
    <row r="27" spans="1:10" ht="24.95" customHeight="1">
      <c r="A27" s="11" t="s">
        <v>65</v>
      </c>
      <c r="B27" s="128" t="s">
        <v>38</v>
      </c>
      <c r="C27" s="131"/>
      <c r="D27" s="95" t="s">
        <v>272</v>
      </c>
      <c r="E27" s="134"/>
      <c r="F27" s="134"/>
      <c r="G27" s="130">
        <v>100000</v>
      </c>
      <c r="H27" s="130"/>
      <c r="I27" s="5"/>
    </row>
    <row r="28" spans="1:10" ht="24.95" customHeight="1">
      <c r="A28" s="11" t="s">
        <v>65</v>
      </c>
      <c r="B28" s="128" t="s">
        <v>38</v>
      </c>
      <c r="C28" s="131"/>
      <c r="D28" s="95" t="s">
        <v>274</v>
      </c>
      <c r="E28" s="134"/>
      <c r="F28" s="134"/>
      <c r="G28" s="130">
        <v>20000</v>
      </c>
      <c r="H28" s="130"/>
      <c r="I28" s="5"/>
    </row>
    <row r="29" spans="1:10" ht="24.95" customHeight="1" thickBot="1">
      <c r="A29" s="11" t="s">
        <v>66</v>
      </c>
      <c r="B29" s="128" t="s">
        <v>38</v>
      </c>
      <c r="C29" s="131"/>
      <c r="D29" s="94" t="s">
        <v>267</v>
      </c>
      <c r="E29" s="134"/>
      <c r="F29" s="134"/>
      <c r="G29" s="130">
        <v>20000</v>
      </c>
      <c r="H29" s="130"/>
      <c r="I29" s="5"/>
    </row>
    <row r="30" spans="1:10" ht="24.95" customHeight="1" thickBot="1">
      <c r="A30" s="58" t="s">
        <v>1</v>
      </c>
      <c r="B30" s="138" t="s">
        <v>2</v>
      </c>
      <c r="C30" s="138"/>
      <c r="D30" s="55" t="s">
        <v>3</v>
      </c>
      <c r="E30" s="138" t="s">
        <v>4</v>
      </c>
      <c r="F30" s="138"/>
      <c r="G30" s="138" t="s">
        <v>5</v>
      </c>
      <c r="H30" s="138"/>
      <c r="I30" s="57" t="s">
        <v>6</v>
      </c>
    </row>
    <row r="31" spans="1:10" ht="24.95" customHeight="1">
      <c r="A31" s="49" t="s">
        <v>69</v>
      </c>
      <c r="B31" s="128" t="s">
        <v>68</v>
      </c>
      <c r="C31" s="129"/>
      <c r="D31" s="54" t="s">
        <v>269</v>
      </c>
      <c r="E31" s="148"/>
      <c r="F31" s="148"/>
      <c r="G31" s="137">
        <v>30000</v>
      </c>
      <c r="H31" s="137"/>
      <c r="I31" s="52"/>
    </row>
    <row r="32" spans="1:10" ht="24.95" customHeight="1">
      <c r="A32" s="11" t="s">
        <v>70</v>
      </c>
      <c r="B32" s="128" t="s">
        <v>38</v>
      </c>
      <c r="C32" s="131"/>
      <c r="D32" s="28" t="s">
        <v>273</v>
      </c>
      <c r="E32" s="134"/>
      <c r="F32" s="134"/>
      <c r="G32" s="130">
        <v>50000</v>
      </c>
      <c r="H32" s="130"/>
      <c r="I32" s="5"/>
    </row>
    <row r="33" spans="1:9" ht="24.95" customHeight="1">
      <c r="A33" s="11" t="s">
        <v>71</v>
      </c>
      <c r="B33" s="128" t="s">
        <v>38</v>
      </c>
      <c r="C33" s="131"/>
      <c r="D33" s="46" t="s">
        <v>274</v>
      </c>
      <c r="E33" s="134"/>
      <c r="F33" s="134"/>
      <c r="G33" s="130">
        <v>20000</v>
      </c>
      <c r="H33" s="130"/>
      <c r="I33" s="5"/>
    </row>
    <row r="34" spans="1:9" ht="24.95" customHeight="1">
      <c r="A34" s="11" t="s">
        <v>72</v>
      </c>
      <c r="B34" s="128" t="s">
        <v>38</v>
      </c>
      <c r="C34" s="131"/>
      <c r="D34" s="46" t="s">
        <v>273</v>
      </c>
      <c r="E34" s="134"/>
      <c r="F34" s="134"/>
      <c r="G34" s="130">
        <v>100000</v>
      </c>
      <c r="H34" s="130"/>
      <c r="I34" s="5"/>
    </row>
    <row r="35" spans="1:9" ht="24.95" customHeight="1" thickBot="1">
      <c r="A35" s="11" t="s">
        <v>73</v>
      </c>
      <c r="B35" s="128" t="s">
        <v>303</v>
      </c>
      <c r="C35" s="131"/>
      <c r="D35" s="46" t="s">
        <v>270</v>
      </c>
      <c r="E35" s="78"/>
      <c r="F35" s="78"/>
      <c r="G35" s="130">
        <v>4200000</v>
      </c>
      <c r="H35" s="130"/>
      <c r="I35" s="5"/>
    </row>
    <row r="36" spans="1:9" ht="24.95" customHeight="1" thickBot="1">
      <c r="A36" s="68" t="s">
        <v>1</v>
      </c>
      <c r="B36" s="158" t="s">
        <v>2</v>
      </c>
      <c r="C36" s="159"/>
      <c r="D36" s="67" t="s">
        <v>3</v>
      </c>
      <c r="E36" s="138" t="s">
        <v>4</v>
      </c>
      <c r="F36" s="138"/>
      <c r="G36" s="138" t="s">
        <v>5</v>
      </c>
      <c r="H36" s="138"/>
      <c r="I36" s="57" t="s">
        <v>6</v>
      </c>
    </row>
    <row r="37" spans="1:9" ht="24.95" customHeight="1">
      <c r="A37" s="50" t="s">
        <v>74</v>
      </c>
      <c r="B37" s="156" t="s">
        <v>67</v>
      </c>
      <c r="C37" s="157"/>
      <c r="D37" s="54" t="s">
        <v>269</v>
      </c>
      <c r="E37" s="148"/>
      <c r="F37" s="148"/>
      <c r="G37" s="137">
        <v>30000</v>
      </c>
      <c r="H37" s="137"/>
      <c r="I37" s="52"/>
    </row>
    <row r="38" spans="1:9" ht="24.95" customHeight="1">
      <c r="A38" s="11" t="s">
        <v>75</v>
      </c>
      <c r="B38" s="128" t="s">
        <v>38</v>
      </c>
      <c r="C38" s="131"/>
      <c r="D38" s="28" t="s">
        <v>273</v>
      </c>
      <c r="E38" s="134"/>
      <c r="F38" s="134"/>
      <c r="G38" s="130">
        <v>50000</v>
      </c>
      <c r="H38" s="130"/>
      <c r="I38" s="5"/>
    </row>
    <row r="39" spans="1:9" ht="24.95" customHeight="1">
      <c r="A39" s="11" t="s">
        <v>76</v>
      </c>
      <c r="B39" s="128" t="s">
        <v>38</v>
      </c>
      <c r="C39" s="131"/>
      <c r="D39" s="46" t="s">
        <v>272</v>
      </c>
      <c r="E39" s="134"/>
      <c r="F39" s="134"/>
      <c r="G39" s="130">
        <v>100000</v>
      </c>
      <c r="H39" s="130"/>
      <c r="I39" s="5"/>
    </row>
    <row r="40" spans="1:9" ht="24.95" customHeight="1" thickBot="1">
      <c r="A40" s="11" t="s">
        <v>77</v>
      </c>
      <c r="B40" s="128" t="s">
        <v>38</v>
      </c>
      <c r="C40" s="131"/>
      <c r="D40" s="46" t="s">
        <v>274</v>
      </c>
      <c r="E40" s="134"/>
      <c r="F40" s="134"/>
      <c r="G40" s="130">
        <v>20000</v>
      </c>
      <c r="H40" s="130"/>
      <c r="I40" s="5"/>
    </row>
    <row r="41" spans="1:9" ht="24.95" customHeight="1" thickBot="1">
      <c r="A41" s="59" t="s">
        <v>1</v>
      </c>
      <c r="B41" s="138" t="s">
        <v>2</v>
      </c>
      <c r="C41" s="138"/>
      <c r="D41" s="55" t="s">
        <v>3</v>
      </c>
      <c r="E41" s="138" t="s">
        <v>4</v>
      </c>
      <c r="F41" s="138"/>
      <c r="G41" s="139" t="s">
        <v>5</v>
      </c>
      <c r="H41" s="139"/>
      <c r="I41" s="57" t="s">
        <v>6</v>
      </c>
    </row>
    <row r="42" spans="1:9" ht="24.95" customHeight="1">
      <c r="A42" s="50" t="s">
        <v>78</v>
      </c>
      <c r="B42" s="128" t="s">
        <v>68</v>
      </c>
      <c r="C42" s="129"/>
      <c r="D42" s="54" t="s">
        <v>269</v>
      </c>
      <c r="E42" s="148"/>
      <c r="F42" s="148"/>
      <c r="G42" s="155">
        <v>30000</v>
      </c>
      <c r="H42" s="155"/>
      <c r="I42" s="52"/>
    </row>
    <row r="43" spans="1:9" ht="24.95" customHeight="1">
      <c r="A43" s="49" t="s">
        <v>79</v>
      </c>
      <c r="B43" s="128" t="s">
        <v>92</v>
      </c>
      <c r="C43" s="131"/>
      <c r="D43" s="28" t="s">
        <v>273</v>
      </c>
      <c r="E43" s="134"/>
      <c r="F43" s="134"/>
      <c r="G43" s="130">
        <v>50000</v>
      </c>
      <c r="H43" s="130"/>
      <c r="I43" s="30"/>
    </row>
    <row r="44" spans="1:9" ht="24.95" customHeight="1">
      <c r="A44" s="11" t="s">
        <v>80</v>
      </c>
      <c r="B44" s="128" t="s">
        <v>38</v>
      </c>
      <c r="C44" s="131"/>
      <c r="D44" s="46" t="s">
        <v>272</v>
      </c>
      <c r="E44" s="134"/>
      <c r="F44" s="134"/>
      <c r="G44" s="130">
        <v>100000</v>
      </c>
      <c r="H44" s="130"/>
      <c r="I44" s="5"/>
    </row>
    <row r="45" spans="1:9" ht="24.95" customHeight="1" thickBot="1">
      <c r="A45" s="11" t="s">
        <v>81</v>
      </c>
      <c r="B45" s="128" t="s">
        <v>38</v>
      </c>
      <c r="C45" s="131"/>
      <c r="D45" s="46" t="s">
        <v>274</v>
      </c>
      <c r="E45" s="134"/>
      <c r="F45" s="134"/>
      <c r="G45" s="130">
        <v>20000</v>
      </c>
      <c r="H45" s="130"/>
      <c r="I45" s="5"/>
    </row>
    <row r="46" spans="1:9" ht="24.95" customHeight="1" thickBot="1">
      <c r="A46" s="82" t="s">
        <v>1</v>
      </c>
      <c r="B46" s="138" t="s">
        <v>2</v>
      </c>
      <c r="C46" s="138"/>
      <c r="D46" s="79" t="s">
        <v>3</v>
      </c>
      <c r="E46" s="138" t="s">
        <v>4</v>
      </c>
      <c r="F46" s="138"/>
      <c r="G46" s="138" t="s">
        <v>5</v>
      </c>
      <c r="H46" s="138"/>
      <c r="I46" s="83" t="s">
        <v>6</v>
      </c>
    </row>
    <row r="47" spans="1:9" ht="24.95" customHeight="1">
      <c r="A47" s="49" t="s">
        <v>82</v>
      </c>
      <c r="B47" s="128" t="s">
        <v>68</v>
      </c>
      <c r="C47" s="129"/>
      <c r="D47" s="54" t="s">
        <v>269</v>
      </c>
      <c r="E47" s="148"/>
      <c r="F47" s="148"/>
      <c r="G47" s="155">
        <v>30000</v>
      </c>
      <c r="H47" s="155"/>
      <c r="I47" s="5"/>
    </row>
    <row r="48" spans="1:9" ht="24.95" customHeight="1">
      <c r="A48" s="11" t="s">
        <v>83</v>
      </c>
      <c r="B48" s="128" t="s">
        <v>38</v>
      </c>
      <c r="C48" s="131"/>
      <c r="D48" s="28" t="s">
        <v>273</v>
      </c>
      <c r="E48" s="134"/>
      <c r="F48" s="134"/>
      <c r="G48" s="130">
        <v>100000</v>
      </c>
      <c r="H48" s="130"/>
      <c r="I48" s="5"/>
    </row>
    <row r="49" spans="1:10" ht="24.95" customHeight="1" thickBot="1">
      <c r="A49" s="11" t="s">
        <v>84</v>
      </c>
      <c r="B49" s="128" t="s">
        <v>38</v>
      </c>
      <c r="C49" s="131"/>
      <c r="D49" s="46" t="s">
        <v>274</v>
      </c>
      <c r="E49" s="134"/>
      <c r="F49" s="134"/>
      <c r="G49" s="130">
        <v>20000</v>
      </c>
      <c r="H49" s="130"/>
      <c r="I49" s="5"/>
    </row>
    <row r="50" spans="1:10" ht="24.95" customHeight="1" thickBot="1">
      <c r="A50" s="59" t="s">
        <v>1</v>
      </c>
      <c r="B50" s="138" t="s">
        <v>2</v>
      </c>
      <c r="C50" s="138"/>
      <c r="D50" s="55" t="s">
        <v>3</v>
      </c>
      <c r="E50" s="139" t="s">
        <v>4</v>
      </c>
      <c r="F50" s="139"/>
      <c r="G50" s="139" t="s">
        <v>5</v>
      </c>
      <c r="H50" s="139"/>
      <c r="I50" s="60" t="s">
        <v>6</v>
      </c>
    </row>
    <row r="51" spans="1:10" ht="24.95" customHeight="1">
      <c r="A51" s="50" t="s">
        <v>85</v>
      </c>
      <c r="B51" s="140" t="s">
        <v>68</v>
      </c>
      <c r="C51" s="141"/>
      <c r="D51" s="54" t="s">
        <v>269</v>
      </c>
      <c r="E51" s="151"/>
      <c r="F51" s="152"/>
      <c r="G51" s="153">
        <v>30000</v>
      </c>
      <c r="H51" s="154"/>
      <c r="I51" s="61"/>
    </row>
    <row r="52" spans="1:10" ht="24.95" customHeight="1">
      <c r="A52" s="49" t="s">
        <v>86</v>
      </c>
      <c r="B52" s="128" t="s">
        <v>38</v>
      </c>
      <c r="C52" s="131"/>
      <c r="D52" s="93" t="s">
        <v>277</v>
      </c>
      <c r="E52" s="92"/>
      <c r="F52" s="84"/>
      <c r="G52" s="168">
        <v>100000</v>
      </c>
      <c r="H52" s="169"/>
      <c r="I52" s="52"/>
    </row>
    <row r="53" spans="1:10" ht="24.95" customHeight="1">
      <c r="A53" s="49" t="s">
        <v>86</v>
      </c>
      <c r="B53" s="128" t="s">
        <v>38</v>
      </c>
      <c r="C53" s="131"/>
      <c r="D53" s="54" t="s">
        <v>276</v>
      </c>
      <c r="E53" s="92"/>
      <c r="F53" s="84"/>
      <c r="G53" s="168">
        <v>100000</v>
      </c>
      <c r="H53" s="169"/>
      <c r="I53" s="52"/>
    </row>
    <row r="54" spans="1:10" ht="39" customHeight="1">
      <c r="A54" s="49" t="s">
        <v>87</v>
      </c>
      <c r="B54" s="128" t="s">
        <v>305</v>
      </c>
      <c r="C54" s="131"/>
      <c r="D54" s="54" t="s">
        <v>278</v>
      </c>
      <c r="E54" s="92"/>
      <c r="F54" s="84"/>
      <c r="G54" s="168">
        <v>450000</v>
      </c>
      <c r="H54" s="169"/>
      <c r="I54" s="5"/>
    </row>
    <row r="55" spans="1:10" ht="24.95" customHeight="1">
      <c r="A55" s="49" t="s">
        <v>88</v>
      </c>
      <c r="B55" s="128" t="s">
        <v>68</v>
      </c>
      <c r="C55" s="131"/>
      <c r="D55" s="54" t="s">
        <v>272</v>
      </c>
      <c r="E55" s="92"/>
      <c r="F55" s="84"/>
      <c r="G55" s="168">
        <v>100000</v>
      </c>
      <c r="H55" s="169"/>
      <c r="I55" s="52"/>
    </row>
    <row r="56" spans="1:10" ht="24.95" customHeight="1">
      <c r="A56" s="45" t="s">
        <v>89</v>
      </c>
      <c r="B56" s="132" t="s">
        <v>38</v>
      </c>
      <c r="C56" s="133"/>
      <c r="D56" s="123" t="s">
        <v>267</v>
      </c>
      <c r="E56" s="170"/>
      <c r="F56" s="171"/>
      <c r="G56" s="172">
        <v>20000</v>
      </c>
      <c r="H56" s="173"/>
      <c r="I56" s="124"/>
    </row>
    <row r="57" spans="1:10" ht="24.95" customHeight="1">
      <c r="A57" s="98" t="s">
        <v>91</v>
      </c>
      <c r="B57" s="134" t="s">
        <v>38</v>
      </c>
      <c r="C57" s="134"/>
      <c r="D57" s="125" t="s">
        <v>277</v>
      </c>
      <c r="E57" s="100"/>
      <c r="F57" s="100"/>
      <c r="G57" s="130">
        <v>200000</v>
      </c>
      <c r="H57" s="130"/>
      <c r="I57" s="5"/>
    </row>
    <row r="58" spans="1:10" ht="24.95" customHeight="1" thickBot="1">
      <c r="A58" s="49" t="s">
        <v>90</v>
      </c>
      <c r="B58" s="149" t="s">
        <v>306</v>
      </c>
      <c r="C58" s="150"/>
      <c r="D58" s="54" t="s">
        <v>278</v>
      </c>
      <c r="E58" s="126"/>
      <c r="F58" s="127"/>
      <c r="G58" s="146">
        <v>16160000</v>
      </c>
      <c r="H58" s="147"/>
      <c r="I58" s="52"/>
    </row>
    <row r="59" spans="1:10" ht="24.95" customHeight="1" thickBot="1">
      <c r="A59" s="82" t="s">
        <v>1</v>
      </c>
      <c r="B59" s="142" t="s">
        <v>2</v>
      </c>
      <c r="C59" s="143"/>
      <c r="D59" s="79" t="s">
        <v>3</v>
      </c>
      <c r="E59" s="142" t="s">
        <v>4</v>
      </c>
      <c r="F59" s="143"/>
      <c r="G59" s="142" t="s">
        <v>5</v>
      </c>
      <c r="H59" s="143"/>
      <c r="I59" s="122" t="s">
        <v>6</v>
      </c>
    </row>
    <row r="60" spans="1:10" ht="24.95" customHeight="1">
      <c r="A60" s="50" t="s">
        <v>94</v>
      </c>
      <c r="B60" s="148" t="s">
        <v>68</v>
      </c>
      <c r="C60" s="148"/>
      <c r="D60" s="97" t="s">
        <v>269</v>
      </c>
      <c r="E60" s="148"/>
      <c r="F60" s="148"/>
      <c r="G60" s="137">
        <v>30000</v>
      </c>
      <c r="H60" s="137"/>
      <c r="I60" s="61"/>
    </row>
    <row r="61" spans="1:10" ht="42.75" customHeight="1">
      <c r="A61" s="49" t="s">
        <v>93</v>
      </c>
      <c r="B61" s="128" t="s">
        <v>305</v>
      </c>
      <c r="C61" s="131"/>
      <c r="D61" s="81" t="s">
        <v>278</v>
      </c>
      <c r="E61" s="78"/>
      <c r="F61" s="78"/>
      <c r="G61" s="168">
        <v>8000000</v>
      </c>
      <c r="H61" s="169"/>
      <c r="I61" s="52"/>
    </row>
    <row r="62" spans="1:10" ht="24.95" customHeight="1">
      <c r="A62" s="49" t="s">
        <v>95</v>
      </c>
      <c r="B62" s="134" t="s">
        <v>68</v>
      </c>
      <c r="C62" s="134"/>
      <c r="D62" s="81" t="s">
        <v>273</v>
      </c>
      <c r="E62" s="78"/>
      <c r="F62" s="78"/>
      <c r="G62" s="168">
        <v>140000</v>
      </c>
      <c r="H62" s="169"/>
      <c r="I62" s="52"/>
    </row>
    <row r="63" spans="1:10" s="29" customFormat="1" ht="26.25" customHeight="1">
      <c r="A63" s="49" t="s">
        <v>96</v>
      </c>
      <c r="B63" s="134" t="s">
        <v>38</v>
      </c>
      <c r="C63" s="134"/>
      <c r="D63" s="81" t="s">
        <v>272</v>
      </c>
      <c r="E63" s="78"/>
      <c r="F63" s="78"/>
      <c r="G63" s="168">
        <v>100000</v>
      </c>
      <c r="H63" s="169"/>
      <c r="I63" s="52"/>
      <c r="J63" s="47"/>
    </row>
    <row r="64" spans="1:10" s="29" customFormat="1" ht="26.25" customHeight="1" thickBot="1">
      <c r="A64" s="11" t="s">
        <v>97</v>
      </c>
      <c r="B64" s="144"/>
      <c r="C64" s="145"/>
      <c r="D64" s="96" t="s">
        <v>274</v>
      </c>
      <c r="E64" s="126"/>
      <c r="F64" s="127"/>
      <c r="G64" s="146">
        <v>20000</v>
      </c>
      <c r="H64" s="147"/>
      <c r="I64" s="5"/>
      <c r="J64" s="47"/>
    </row>
    <row r="65" spans="1:9" ht="14.25" thickBot="1">
      <c r="A65" s="69" t="s">
        <v>1</v>
      </c>
      <c r="B65" s="142" t="s">
        <v>2</v>
      </c>
      <c r="C65" s="143"/>
      <c r="D65" s="55" t="s">
        <v>3</v>
      </c>
      <c r="E65" s="138" t="s">
        <v>4</v>
      </c>
      <c r="F65" s="138"/>
      <c r="G65" s="138" t="s">
        <v>5</v>
      </c>
      <c r="H65" s="138"/>
      <c r="I65" s="57" t="s">
        <v>6</v>
      </c>
    </row>
    <row r="66" spans="1:9" ht="24" customHeight="1">
      <c r="A66" s="98" t="s">
        <v>331</v>
      </c>
      <c r="B66" s="134" t="s">
        <v>68</v>
      </c>
      <c r="C66" s="134"/>
      <c r="D66" s="81" t="s">
        <v>266</v>
      </c>
      <c r="E66" s="134"/>
      <c r="F66" s="134"/>
      <c r="G66" s="130">
        <v>30000</v>
      </c>
      <c r="H66" s="130"/>
      <c r="I66" s="52"/>
    </row>
    <row r="67" spans="1:9" ht="22.5" customHeight="1">
      <c r="A67" s="49" t="s">
        <v>332</v>
      </c>
      <c r="B67" s="149" t="s">
        <v>92</v>
      </c>
      <c r="C67" s="150"/>
      <c r="D67" s="54" t="s">
        <v>276</v>
      </c>
      <c r="E67" s="148"/>
      <c r="F67" s="148"/>
      <c r="G67" s="137">
        <v>210000</v>
      </c>
      <c r="H67" s="137"/>
      <c r="I67" s="30"/>
    </row>
    <row r="68" spans="1:9" ht="22.5" customHeight="1">
      <c r="A68" s="11" t="s">
        <v>333</v>
      </c>
      <c r="B68" s="128" t="s">
        <v>38</v>
      </c>
      <c r="C68" s="131"/>
      <c r="D68" s="46" t="s">
        <v>273</v>
      </c>
      <c r="E68" s="134"/>
      <c r="F68" s="134"/>
      <c r="G68" s="130">
        <v>100000</v>
      </c>
      <c r="H68" s="130"/>
      <c r="I68" s="5"/>
    </row>
    <row r="69" spans="1:9" ht="22.5" customHeight="1">
      <c r="A69" s="11" t="s">
        <v>334</v>
      </c>
      <c r="B69" s="128" t="s">
        <v>38</v>
      </c>
      <c r="C69" s="131"/>
      <c r="D69" s="229" t="s">
        <v>274</v>
      </c>
      <c r="E69" s="134"/>
      <c r="F69" s="134"/>
      <c r="G69" s="130">
        <v>20000</v>
      </c>
      <c r="H69" s="130"/>
      <c r="I69" s="5"/>
    </row>
    <row r="70" spans="1:9" ht="22.5" customHeight="1" thickBot="1">
      <c r="A70" s="224"/>
      <c r="B70" s="228" t="s">
        <v>335</v>
      </c>
      <c r="C70" s="230"/>
      <c r="D70" s="225" t="s">
        <v>336</v>
      </c>
      <c r="E70" s="226"/>
      <c r="F70" s="226"/>
      <c r="G70" s="231">
        <v>812</v>
      </c>
      <c r="H70" s="232"/>
      <c r="I70" s="227"/>
    </row>
    <row r="71" spans="1:9" ht="15" thickTop="1" thickBot="1">
      <c r="A71" s="51" t="s">
        <v>8</v>
      </c>
      <c r="B71" s="219"/>
      <c r="C71" s="220"/>
      <c r="D71" s="63"/>
      <c r="E71" s="63"/>
      <c r="F71" s="63"/>
      <c r="G71" s="221">
        <f>SUM(G6:H70)</f>
        <v>41660812</v>
      </c>
      <c r="H71" s="222"/>
      <c r="I71" s="223"/>
    </row>
    <row r="72" spans="1:9">
      <c r="A72" s="48"/>
    </row>
    <row r="73" spans="1:9">
      <c r="A73" s="162"/>
      <c r="B73" s="162"/>
      <c r="C73" s="162"/>
      <c r="D73" s="162"/>
      <c r="E73" s="162"/>
      <c r="F73" s="162"/>
      <c r="G73" s="162"/>
      <c r="H73" s="162"/>
      <c r="I73" s="162"/>
    </row>
  </sheetData>
  <mergeCells count="192">
    <mergeCell ref="G65:H65"/>
    <mergeCell ref="B70:C70"/>
    <mergeCell ref="G70:H70"/>
    <mergeCell ref="G57:H57"/>
    <mergeCell ref="G54:H54"/>
    <mergeCell ref="G53:H53"/>
    <mergeCell ref="G52:H52"/>
    <mergeCell ref="B61:C61"/>
    <mergeCell ref="G63:H63"/>
    <mergeCell ref="G62:H62"/>
    <mergeCell ref="G61:H61"/>
    <mergeCell ref="G55:H55"/>
    <mergeCell ref="G58:H58"/>
    <mergeCell ref="B57:C57"/>
    <mergeCell ref="B60:C60"/>
    <mergeCell ref="E60:F60"/>
    <mergeCell ref="G60:H60"/>
    <mergeCell ref="B56:C56"/>
    <mergeCell ref="E56:F56"/>
    <mergeCell ref="G56:H56"/>
    <mergeCell ref="B52:C52"/>
    <mergeCell ref="B53:C53"/>
    <mergeCell ref="B54:C54"/>
    <mergeCell ref="B55:C55"/>
    <mergeCell ref="B58:C58"/>
    <mergeCell ref="B30:C30"/>
    <mergeCell ref="E30:F30"/>
    <mergeCell ref="G30:H30"/>
    <mergeCell ref="B35:C35"/>
    <mergeCell ref="G35:H35"/>
    <mergeCell ref="B31:C31"/>
    <mergeCell ref="E31:F31"/>
    <mergeCell ref="G31:H31"/>
    <mergeCell ref="B32:C32"/>
    <mergeCell ref="E32:F32"/>
    <mergeCell ref="G32:H32"/>
    <mergeCell ref="B33:C33"/>
    <mergeCell ref="E33:F33"/>
    <mergeCell ref="G33:H33"/>
    <mergeCell ref="B34:C34"/>
    <mergeCell ref="E34:F34"/>
    <mergeCell ref="G34:H34"/>
    <mergeCell ref="A1:I1"/>
    <mergeCell ref="A3:I3"/>
    <mergeCell ref="G5:H5"/>
    <mergeCell ref="B5:C5"/>
    <mergeCell ref="A4:D4"/>
    <mergeCell ref="E5:F5"/>
    <mergeCell ref="E12:F12"/>
    <mergeCell ref="G12:H12"/>
    <mergeCell ref="B6:C6"/>
    <mergeCell ref="E6:F6"/>
    <mergeCell ref="G6:H6"/>
    <mergeCell ref="B7:C7"/>
    <mergeCell ref="E7:F7"/>
    <mergeCell ref="G7:H7"/>
    <mergeCell ref="B10:C10"/>
    <mergeCell ref="B12:C12"/>
    <mergeCell ref="B8:C8"/>
    <mergeCell ref="A73:I73"/>
    <mergeCell ref="B44:C44"/>
    <mergeCell ref="E44:F44"/>
    <mergeCell ref="G44:H44"/>
    <mergeCell ref="B18:C18"/>
    <mergeCell ref="E17:F17"/>
    <mergeCell ref="E18:F18"/>
    <mergeCell ref="G18:H18"/>
    <mergeCell ref="B19:C19"/>
    <mergeCell ref="E19:F19"/>
    <mergeCell ref="G19:H19"/>
    <mergeCell ref="B28:C28"/>
    <mergeCell ref="E28:F28"/>
    <mergeCell ref="G28:H28"/>
    <mergeCell ref="G29:H29"/>
    <mergeCell ref="B21:C21"/>
    <mergeCell ref="E21:F21"/>
    <mergeCell ref="G21:H21"/>
    <mergeCell ref="B37:C37"/>
    <mergeCell ref="E37:F37"/>
    <mergeCell ref="G37:H37"/>
    <mergeCell ref="B38:C38"/>
    <mergeCell ref="E38:F38"/>
    <mergeCell ref="G38:H38"/>
    <mergeCell ref="B20:C20"/>
    <mergeCell ref="E20:F20"/>
    <mergeCell ref="G20:H20"/>
    <mergeCell ref="G8:H8"/>
    <mergeCell ref="E8:F8"/>
    <mergeCell ref="B9:C9"/>
    <mergeCell ref="E9:F9"/>
    <mergeCell ref="G9:H9"/>
    <mergeCell ref="B11:C11"/>
    <mergeCell ref="G10:H10"/>
    <mergeCell ref="G11:H11"/>
    <mergeCell ref="B13:C13"/>
    <mergeCell ref="G13:H13"/>
    <mergeCell ref="E13:F13"/>
    <mergeCell ref="E22:F22"/>
    <mergeCell ref="B39:C39"/>
    <mergeCell ref="E39:F39"/>
    <mergeCell ref="G39:H39"/>
    <mergeCell ref="B40:C40"/>
    <mergeCell ref="E40:F40"/>
    <mergeCell ref="G40:H40"/>
    <mergeCell ref="B22:C22"/>
    <mergeCell ref="G22:H22"/>
    <mergeCell ref="B23:C23"/>
    <mergeCell ref="E23:F23"/>
    <mergeCell ref="G23:H23"/>
    <mergeCell ref="B24:C24"/>
    <mergeCell ref="B26:C26"/>
    <mergeCell ref="E26:F26"/>
    <mergeCell ref="G26:H26"/>
    <mergeCell ref="B27:C27"/>
    <mergeCell ref="E27:F27"/>
    <mergeCell ref="G27:H27"/>
    <mergeCell ref="B36:C36"/>
    <mergeCell ref="E36:F36"/>
    <mergeCell ref="G36:H36"/>
    <mergeCell ref="B29:C29"/>
    <mergeCell ref="E29:F29"/>
    <mergeCell ref="B41:C41"/>
    <mergeCell ref="E41:F41"/>
    <mergeCell ref="G41:H41"/>
    <mergeCell ref="B45:C45"/>
    <mergeCell ref="E45:F45"/>
    <mergeCell ref="G45:H45"/>
    <mergeCell ref="B43:C43"/>
    <mergeCell ref="E43:F43"/>
    <mergeCell ref="G43:H43"/>
    <mergeCell ref="B42:C42"/>
    <mergeCell ref="E51:F51"/>
    <mergeCell ref="G51:H51"/>
    <mergeCell ref="B46:C46"/>
    <mergeCell ref="E46:F46"/>
    <mergeCell ref="G46:H46"/>
    <mergeCell ref="E42:F42"/>
    <mergeCell ref="G42:H42"/>
    <mergeCell ref="B47:C47"/>
    <mergeCell ref="E47:F47"/>
    <mergeCell ref="G47:H47"/>
    <mergeCell ref="B48:C48"/>
    <mergeCell ref="E48:F48"/>
    <mergeCell ref="G48:H48"/>
    <mergeCell ref="B71:C71"/>
    <mergeCell ref="G71:H71"/>
    <mergeCell ref="B65:C65"/>
    <mergeCell ref="E65:F65"/>
    <mergeCell ref="B64:C64"/>
    <mergeCell ref="E64:F64"/>
    <mergeCell ref="G64:H64"/>
    <mergeCell ref="B59:C59"/>
    <mergeCell ref="E59:F59"/>
    <mergeCell ref="G59:H59"/>
    <mergeCell ref="B62:C62"/>
    <mergeCell ref="B63:C63"/>
    <mergeCell ref="B69:C69"/>
    <mergeCell ref="E69:F69"/>
    <mergeCell ref="G69:H69"/>
    <mergeCell ref="E66:F66"/>
    <mergeCell ref="E67:F67"/>
    <mergeCell ref="B68:C68"/>
    <mergeCell ref="E68:F68"/>
    <mergeCell ref="G68:H68"/>
    <mergeCell ref="B66:C66"/>
    <mergeCell ref="G66:H66"/>
    <mergeCell ref="B67:C67"/>
    <mergeCell ref="G67:H67"/>
    <mergeCell ref="E58:F58"/>
    <mergeCell ref="B14:C14"/>
    <mergeCell ref="G16:H16"/>
    <mergeCell ref="G15:H15"/>
    <mergeCell ref="B17:C17"/>
    <mergeCell ref="G17:H17"/>
    <mergeCell ref="B25:C25"/>
    <mergeCell ref="E25:F25"/>
    <mergeCell ref="G25:H25"/>
    <mergeCell ref="E24:F24"/>
    <mergeCell ref="G24:H24"/>
    <mergeCell ref="E16:F16"/>
    <mergeCell ref="B16:C16"/>
    <mergeCell ref="B15:C15"/>
    <mergeCell ref="E14:F14"/>
    <mergeCell ref="G14:H14"/>
    <mergeCell ref="E15:F15"/>
    <mergeCell ref="B49:C49"/>
    <mergeCell ref="E49:F49"/>
    <mergeCell ref="G49:H49"/>
    <mergeCell ref="B50:C50"/>
    <mergeCell ref="E50:F50"/>
    <mergeCell ref="G50:H50"/>
    <mergeCell ref="B51:C51"/>
  </mergeCells>
  <phoneticPr fontId="2" type="noConversion"/>
  <pageMargins left="0.62992125984251968" right="0.59055118110236227" top="1.0629921259842521" bottom="0.55118110236220474" header="0.51181102362204722" footer="0.51181102362204722"/>
  <pageSetup paperSize="9" fitToHeight="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43"/>
  <sheetViews>
    <sheetView zoomScaleNormal="100" workbookViewId="0">
      <selection activeCell="E11" sqref="E11"/>
    </sheetView>
  </sheetViews>
  <sheetFormatPr defaultRowHeight="13.5"/>
  <cols>
    <col min="1" max="1" width="10.5546875" customWidth="1"/>
    <col min="3" max="3" width="6.5546875" customWidth="1"/>
    <col min="4" max="4" width="14.33203125" style="38" customWidth="1"/>
    <col min="5" max="5" width="27.77734375" bestFit="1" customWidth="1"/>
    <col min="6" max="6" width="8.21875" customWidth="1"/>
    <col min="7" max="7" width="6.33203125" customWidth="1"/>
    <col min="8" max="8" width="8.33203125" bestFit="1" customWidth="1"/>
  </cols>
  <sheetData>
    <row r="1" spans="1:8" ht="32.25" customHeight="1" thickBot="1">
      <c r="A1" s="165" t="s">
        <v>28</v>
      </c>
      <c r="B1" s="165"/>
      <c r="C1" s="165"/>
      <c r="D1" s="165"/>
      <c r="E1" s="6"/>
      <c r="F1" s="6"/>
      <c r="G1" s="6"/>
      <c r="H1" s="6"/>
    </row>
    <row r="2" spans="1:8" ht="26.25" customHeight="1">
      <c r="A2" s="1" t="s">
        <v>1</v>
      </c>
      <c r="B2" s="176" t="s">
        <v>2</v>
      </c>
      <c r="C2" s="176"/>
      <c r="D2" s="37" t="s">
        <v>3</v>
      </c>
      <c r="E2" s="2" t="s">
        <v>29</v>
      </c>
      <c r="F2" s="2" t="s">
        <v>30</v>
      </c>
      <c r="G2" s="13" t="s">
        <v>31</v>
      </c>
      <c r="H2" s="3" t="s">
        <v>32</v>
      </c>
    </row>
    <row r="3" spans="1:8" ht="26.25" customHeight="1">
      <c r="A3" s="101" t="s">
        <v>125</v>
      </c>
      <c r="B3" s="128" t="s">
        <v>33</v>
      </c>
      <c r="C3" s="129"/>
      <c r="D3" s="104" t="s">
        <v>279</v>
      </c>
      <c r="E3" s="104" t="s">
        <v>316</v>
      </c>
      <c r="F3" s="104">
        <v>138</v>
      </c>
      <c r="G3" s="14" t="s">
        <v>39</v>
      </c>
      <c r="H3" s="36"/>
    </row>
    <row r="4" spans="1:8" ht="26.25" customHeight="1">
      <c r="A4" s="101" t="s">
        <v>126</v>
      </c>
      <c r="B4" s="128" t="s">
        <v>33</v>
      </c>
      <c r="C4" s="129"/>
      <c r="D4" s="104" t="s">
        <v>280</v>
      </c>
      <c r="E4" s="104" t="s">
        <v>159</v>
      </c>
      <c r="F4" s="104">
        <v>44</v>
      </c>
      <c r="G4" s="16" t="s">
        <v>34</v>
      </c>
      <c r="H4" s="30"/>
    </row>
    <row r="5" spans="1:8" ht="26.25" customHeight="1">
      <c r="A5" s="101" t="s">
        <v>127</v>
      </c>
      <c r="B5" s="128" t="s">
        <v>33</v>
      </c>
      <c r="C5" s="129"/>
      <c r="D5" s="104" t="s">
        <v>279</v>
      </c>
      <c r="E5" s="104" t="s">
        <v>317</v>
      </c>
      <c r="F5" s="104">
        <v>48</v>
      </c>
      <c r="G5" s="16" t="s">
        <v>43</v>
      </c>
      <c r="H5" s="36"/>
    </row>
    <row r="6" spans="1:8" ht="26.25" customHeight="1">
      <c r="A6" s="101" t="s">
        <v>128</v>
      </c>
      <c r="B6" s="128" t="s">
        <v>35</v>
      </c>
      <c r="C6" s="129"/>
      <c r="D6" s="104" t="s">
        <v>279</v>
      </c>
      <c r="E6" s="104" t="s">
        <v>324</v>
      </c>
      <c r="F6" s="104">
        <v>352</v>
      </c>
      <c r="G6" s="16" t="s">
        <v>34</v>
      </c>
      <c r="H6" s="20"/>
    </row>
    <row r="7" spans="1:8" ht="26.25" customHeight="1">
      <c r="A7" s="101" t="s">
        <v>129</v>
      </c>
      <c r="B7" s="128" t="s">
        <v>33</v>
      </c>
      <c r="C7" s="129"/>
      <c r="D7" s="104" t="s">
        <v>279</v>
      </c>
      <c r="E7" s="104" t="s">
        <v>160</v>
      </c>
      <c r="F7" s="104">
        <v>500</v>
      </c>
      <c r="G7" s="16" t="s">
        <v>34</v>
      </c>
      <c r="H7" s="36"/>
    </row>
    <row r="8" spans="1:8" ht="26.25" customHeight="1">
      <c r="A8" s="101" t="s">
        <v>130</v>
      </c>
      <c r="B8" s="128" t="s">
        <v>33</v>
      </c>
      <c r="C8" s="129"/>
      <c r="D8" s="104" t="s">
        <v>281</v>
      </c>
      <c r="E8" s="104" t="s">
        <v>161</v>
      </c>
      <c r="F8" s="104">
        <v>25</v>
      </c>
      <c r="G8" s="16" t="s">
        <v>34</v>
      </c>
      <c r="H8" s="20"/>
    </row>
    <row r="9" spans="1:8" ht="26.25" customHeight="1">
      <c r="A9" s="101" t="s">
        <v>131</v>
      </c>
      <c r="B9" s="134" t="s">
        <v>33</v>
      </c>
      <c r="C9" s="134"/>
      <c r="D9" s="104" t="s">
        <v>279</v>
      </c>
      <c r="E9" s="104" t="s">
        <v>318</v>
      </c>
      <c r="F9" s="104">
        <v>59</v>
      </c>
      <c r="G9" s="16" t="s">
        <v>34</v>
      </c>
      <c r="H9" s="30"/>
    </row>
    <row r="10" spans="1:8" ht="26.25" customHeight="1">
      <c r="A10" s="101" t="s">
        <v>132</v>
      </c>
      <c r="B10" s="134" t="s">
        <v>33</v>
      </c>
      <c r="C10" s="134"/>
      <c r="D10" s="104" t="s">
        <v>279</v>
      </c>
      <c r="E10" s="104" t="s">
        <v>319</v>
      </c>
      <c r="F10" s="104">
        <v>35</v>
      </c>
      <c r="G10" s="16" t="s">
        <v>34</v>
      </c>
      <c r="H10" s="30"/>
    </row>
    <row r="11" spans="1:8" ht="26.25" customHeight="1">
      <c r="A11" s="101" t="s">
        <v>133</v>
      </c>
      <c r="B11" s="128" t="s">
        <v>33</v>
      </c>
      <c r="C11" s="129"/>
      <c r="D11" s="104" t="s">
        <v>279</v>
      </c>
      <c r="E11" s="104" t="s">
        <v>330</v>
      </c>
      <c r="F11" s="104">
        <v>25</v>
      </c>
      <c r="G11" s="16" t="s">
        <v>34</v>
      </c>
      <c r="H11" s="30"/>
    </row>
    <row r="12" spans="1:8" ht="26.25" customHeight="1">
      <c r="A12" s="101" t="s">
        <v>120</v>
      </c>
      <c r="B12" s="128" t="s">
        <v>33</v>
      </c>
      <c r="C12" s="129"/>
      <c r="D12" s="104" t="s">
        <v>287</v>
      </c>
      <c r="E12" s="104" t="s">
        <v>162</v>
      </c>
      <c r="F12" s="104">
        <v>50</v>
      </c>
      <c r="G12" s="16" t="s">
        <v>34</v>
      </c>
      <c r="H12" s="30"/>
    </row>
    <row r="13" spans="1:8" ht="26.25" customHeight="1">
      <c r="A13" s="101" t="s">
        <v>122</v>
      </c>
      <c r="B13" s="128" t="s">
        <v>33</v>
      </c>
      <c r="C13" s="129"/>
      <c r="D13" s="104" t="s">
        <v>281</v>
      </c>
      <c r="E13" s="104" t="s">
        <v>163</v>
      </c>
      <c r="F13" s="104">
        <v>174</v>
      </c>
      <c r="G13" s="16" t="s">
        <v>34</v>
      </c>
      <c r="H13" s="77"/>
    </row>
    <row r="14" spans="1:8" ht="24" customHeight="1">
      <c r="A14" s="101" t="s">
        <v>178</v>
      </c>
      <c r="B14" s="128" t="s">
        <v>33</v>
      </c>
      <c r="C14" s="129"/>
      <c r="D14" s="104" t="s">
        <v>281</v>
      </c>
      <c r="E14" s="104" t="s">
        <v>164</v>
      </c>
      <c r="F14" s="104">
        <v>15</v>
      </c>
      <c r="G14" s="85" t="s">
        <v>41</v>
      </c>
      <c r="H14" s="110"/>
    </row>
    <row r="15" spans="1:8" ht="30" customHeight="1">
      <c r="A15" s="101" t="s">
        <v>134</v>
      </c>
      <c r="B15" s="128" t="s">
        <v>33</v>
      </c>
      <c r="C15" s="129"/>
      <c r="D15" s="104" t="s">
        <v>280</v>
      </c>
      <c r="E15" s="104" t="s">
        <v>320</v>
      </c>
      <c r="F15" s="104">
        <v>1350</v>
      </c>
      <c r="G15" s="85" t="s">
        <v>34</v>
      </c>
      <c r="H15" s="112"/>
    </row>
    <row r="16" spans="1:8" ht="30" customHeight="1">
      <c r="A16" s="101" t="s">
        <v>134</v>
      </c>
      <c r="B16" s="128" t="s">
        <v>33</v>
      </c>
      <c r="C16" s="129"/>
      <c r="D16" s="104" t="s">
        <v>281</v>
      </c>
      <c r="E16" s="104" t="s">
        <v>151</v>
      </c>
      <c r="F16" s="104">
        <v>60</v>
      </c>
      <c r="G16" s="85" t="s">
        <v>34</v>
      </c>
      <c r="H16" s="112"/>
    </row>
    <row r="17" spans="1:8" ht="30" customHeight="1">
      <c r="A17" s="101" t="s">
        <v>134</v>
      </c>
      <c r="B17" s="128" t="s">
        <v>33</v>
      </c>
      <c r="C17" s="129"/>
      <c r="D17" s="104" t="s">
        <v>281</v>
      </c>
      <c r="E17" s="104" t="s">
        <v>321</v>
      </c>
      <c r="F17" s="104">
        <v>96</v>
      </c>
      <c r="G17" s="85" t="s">
        <v>34</v>
      </c>
      <c r="H17" s="112"/>
    </row>
    <row r="18" spans="1:8" ht="30" customHeight="1">
      <c r="A18" s="101" t="s">
        <v>121</v>
      </c>
      <c r="B18" s="128" t="s">
        <v>33</v>
      </c>
      <c r="C18" s="129"/>
      <c r="D18" s="104" t="s">
        <v>279</v>
      </c>
      <c r="E18" s="104" t="s">
        <v>165</v>
      </c>
      <c r="F18" s="104">
        <v>249</v>
      </c>
      <c r="G18" s="85" t="s">
        <v>34</v>
      </c>
      <c r="H18" s="112"/>
    </row>
    <row r="19" spans="1:8" ht="30" customHeight="1">
      <c r="A19" s="101" t="s">
        <v>122</v>
      </c>
      <c r="B19" s="128" t="s">
        <v>33</v>
      </c>
      <c r="C19" s="129"/>
      <c r="D19" s="104" t="s">
        <v>279</v>
      </c>
      <c r="E19" s="104" t="s">
        <v>166</v>
      </c>
      <c r="F19" s="104">
        <v>500</v>
      </c>
      <c r="G19" s="85" t="s">
        <v>34</v>
      </c>
      <c r="H19" s="112"/>
    </row>
    <row r="20" spans="1:8" ht="30" customHeight="1">
      <c r="A20" s="101" t="s">
        <v>135</v>
      </c>
      <c r="B20" s="128" t="s">
        <v>33</v>
      </c>
      <c r="C20" s="129"/>
      <c r="D20" s="104" t="s">
        <v>282</v>
      </c>
      <c r="E20" s="104" t="s">
        <v>152</v>
      </c>
      <c r="F20" s="104">
        <v>20</v>
      </c>
      <c r="G20" s="85" t="s">
        <v>34</v>
      </c>
      <c r="H20" s="112"/>
    </row>
    <row r="21" spans="1:8" ht="30" customHeight="1">
      <c r="A21" s="101" t="s">
        <v>136</v>
      </c>
      <c r="B21" s="128" t="s">
        <v>33</v>
      </c>
      <c r="C21" s="129"/>
      <c r="D21" s="103" t="s">
        <v>283</v>
      </c>
      <c r="E21" s="104" t="s">
        <v>322</v>
      </c>
      <c r="F21" s="103">
        <v>700</v>
      </c>
      <c r="G21" s="85" t="s">
        <v>34</v>
      </c>
      <c r="H21" s="112"/>
    </row>
    <row r="22" spans="1:8" ht="30" customHeight="1">
      <c r="A22" s="101" t="s">
        <v>137</v>
      </c>
      <c r="B22" s="128" t="s">
        <v>33</v>
      </c>
      <c r="C22" s="129"/>
      <c r="D22" s="103" t="s">
        <v>284</v>
      </c>
      <c r="E22" s="104" t="s">
        <v>167</v>
      </c>
      <c r="F22" s="103" t="s">
        <v>158</v>
      </c>
      <c r="G22" s="85" t="s">
        <v>41</v>
      </c>
      <c r="H22" s="112"/>
    </row>
    <row r="23" spans="1:8" ht="30" customHeight="1">
      <c r="A23" s="101" t="s">
        <v>138</v>
      </c>
      <c r="B23" s="128" t="s">
        <v>33</v>
      </c>
      <c r="C23" s="129"/>
      <c r="D23" s="103" t="s">
        <v>285</v>
      </c>
      <c r="E23" s="104" t="s">
        <v>153</v>
      </c>
      <c r="F23" s="103">
        <v>3</v>
      </c>
      <c r="G23" s="85" t="s">
        <v>34</v>
      </c>
      <c r="H23" s="112"/>
    </row>
    <row r="24" spans="1:8" ht="30" customHeight="1">
      <c r="A24" s="101" t="s">
        <v>139</v>
      </c>
      <c r="B24" s="128" t="s">
        <v>33</v>
      </c>
      <c r="C24" s="129"/>
      <c r="D24" s="103" t="s">
        <v>286</v>
      </c>
      <c r="E24" s="104" t="s">
        <v>162</v>
      </c>
      <c r="F24" s="103">
        <v>50</v>
      </c>
      <c r="G24" s="85" t="s">
        <v>34</v>
      </c>
      <c r="H24" s="112"/>
    </row>
    <row r="25" spans="1:8" ht="30" customHeight="1">
      <c r="A25" s="101" t="s">
        <v>138</v>
      </c>
      <c r="B25" s="128" t="s">
        <v>33</v>
      </c>
      <c r="C25" s="129"/>
      <c r="D25" s="103" t="s">
        <v>288</v>
      </c>
      <c r="E25" s="104" t="s">
        <v>168</v>
      </c>
      <c r="F25" s="103">
        <v>100</v>
      </c>
      <c r="G25" s="85" t="s">
        <v>34</v>
      </c>
      <c r="H25" s="112"/>
    </row>
    <row r="26" spans="1:8" ht="30" customHeight="1">
      <c r="A26" s="101" t="s">
        <v>140</v>
      </c>
      <c r="B26" s="128" t="s">
        <v>33</v>
      </c>
      <c r="C26" s="129"/>
      <c r="D26" s="103" t="s">
        <v>286</v>
      </c>
      <c r="E26" s="104" t="s">
        <v>169</v>
      </c>
      <c r="F26" s="103">
        <v>50</v>
      </c>
      <c r="G26" s="85" t="s">
        <v>34</v>
      </c>
      <c r="H26" s="112"/>
    </row>
    <row r="27" spans="1:8" ht="30" customHeight="1">
      <c r="A27" s="101" t="s">
        <v>141</v>
      </c>
      <c r="B27" s="128" t="s">
        <v>33</v>
      </c>
      <c r="C27" s="129"/>
      <c r="D27" s="104" t="s">
        <v>281</v>
      </c>
      <c r="E27" s="104" t="s">
        <v>154</v>
      </c>
      <c r="F27" s="103">
        <v>80</v>
      </c>
      <c r="G27" s="85" t="s">
        <v>34</v>
      </c>
      <c r="H27" s="112"/>
    </row>
    <row r="28" spans="1:8" ht="30" customHeight="1">
      <c r="A28" s="101" t="s">
        <v>142</v>
      </c>
      <c r="B28" s="128" t="s">
        <v>33</v>
      </c>
      <c r="C28" s="129"/>
      <c r="D28" s="103" t="s">
        <v>286</v>
      </c>
      <c r="E28" s="104" t="s">
        <v>162</v>
      </c>
      <c r="F28" s="103">
        <v>50</v>
      </c>
      <c r="G28" s="85" t="s">
        <v>34</v>
      </c>
      <c r="H28" s="112"/>
    </row>
    <row r="29" spans="1:8" ht="30" customHeight="1">
      <c r="A29" s="101" t="s">
        <v>143</v>
      </c>
      <c r="B29" s="128" t="s">
        <v>33</v>
      </c>
      <c r="C29" s="129"/>
      <c r="D29" s="104" t="s">
        <v>280</v>
      </c>
      <c r="E29" s="104" t="s">
        <v>170</v>
      </c>
      <c r="F29" s="103">
        <v>112</v>
      </c>
      <c r="G29" s="85" t="s">
        <v>34</v>
      </c>
      <c r="H29" s="112"/>
    </row>
    <row r="30" spans="1:8" ht="30" customHeight="1">
      <c r="A30" s="101" t="s">
        <v>144</v>
      </c>
      <c r="B30" s="128" t="s">
        <v>33</v>
      </c>
      <c r="C30" s="129"/>
      <c r="D30" s="103" t="s">
        <v>286</v>
      </c>
      <c r="E30" s="104" t="s">
        <v>171</v>
      </c>
      <c r="F30" s="104">
        <v>50</v>
      </c>
      <c r="G30" s="111" t="s">
        <v>34</v>
      </c>
      <c r="H30" s="112"/>
    </row>
    <row r="31" spans="1:8" ht="30" customHeight="1">
      <c r="A31" s="102" t="s">
        <v>123</v>
      </c>
      <c r="B31" s="128" t="s">
        <v>33</v>
      </c>
      <c r="C31" s="129"/>
      <c r="D31" s="104" t="s">
        <v>281</v>
      </c>
      <c r="E31" s="105" t="s">
        <v>155</v>
      </c>
      <c r="F31" s="105">
        <v>20</v>
      </c>
      <c r="G31" s="111" t="s">
        <v>34</v>
      </c>
      <c r="H31" s="112"/>
    </row>
    <row r="32" spans="1:8" ht="30" customHeight="1">
      <c r="A32" s="102" t="s">
        <v>123</v>
      </c>
      <c r="B32" s="128" t="s">
        <v>33</v>
      </c>
      <c r="C32" s="129"/>
      <c r="D32" s="104" t="s">
        <v>279</v>
      </c>
      <c r="E32" s="105" t="s">
        <v>172</v>
      </c>
      <c r="F32" s="105">
        <v>17</v>
      </c>
      <c r="G32" s="111" t="s">
        <v>34</v>
      </c>
      <c r="H32" s="112"/>
    </row>
    <row r="33" spans="1:8" ht="30" customHeight="1">
      <c r="A33" s="102" t="s">
        <v>123</v>
      </c>
      <c r="B33" s="128" t="s">
        <v>33</v>
      </c>
      <c r="C33" s="129"/>
      <c r="D33" s="105" t="s">
        <v>289</v>
      </c>
      <c r="E33" s="105" t="s">
        <v>173</v>
      </c>
      <c r="F33" s="105">
        <v>15</v>
      </c>
      <c r="G33" s="111" t="s">
        <v>34</v>
      </c>
      <c r="H33" s="112"/>
    </row>
    <row r="34" spans="1:8" ht="30" customHeight="1">
      <c r="A34" s="102" t="s">
        <v>145</v>
      </c>
      <c r="B34" s="128" t="s">
        <v>33</v>
      </c>
      <c r="C34" s="129"/>
      <c r="D34" s="104" t="s">
        <v>281</v>
      </c>
      <c r="E34" s="105" t="s">
        <v>156</v>
      </c>
      <c r="F34" s="105">
        <v>15</v>
      </c>
      <c r="G34" s="111" t="s">
        <v>34</v>
      </c>
      <c r="H34" s="112"/>
    </row>
    <row r="35" spans="1:8" ht="30" customHeight="1">
      <c r="A35" s="102" t="s">
        <v>146</v>
      </c>
      <c r="B35" s="128" t="s">
        <v>33</v>
      </c>
      <c r="C35" s="129"/>
      <c r="D35" s="104" t="s">
        <v>279</v>
      </c>
      <c r="E35" s="105" t="s">
        <v>174</v>
      </c>
      <c r="F35" s="105">
        <v>800</v>
      </c>
      <c r="G35" s="111" t="s">
        <v>34</v>
      </c>
      <c r="H35" s="112"/>
    </row>
    <row r="36" spans="1:8" ht="30" customHeight="1">
      <c r="A36" s="102" t="s">
        <v>146</v>
      </c>
      <c r="B36" s="128" t="s">
        <v>33</v>
      </c>
      <c r="C36" s="129"/>
      <c r="D36" s="105" t="s">
        <v>286</v>
      </c>
      <c r="E36" s="105" t="s">
        <v>169</v>
      </c>
      <c r="F36" s="105">
        <v>100</v>
      </c>
      <c r="G36" s="111" t="s">
        <v>34</v>
      </c>
      <c r="H36" s="112"/>
    </row>
    <row r="37" spans="1:8" ht="30" customHeight="1">
      <c r="A37" s="102" t="s">
        <v>147</v>
      </c>
      <c r="B37" s="128" t="s">
        <v>33</v>
      </c>
      <c r="C37" s="129"/>
      <c r="D37" s="104" t="s">
        <v>279</v>
      </c>
      <c r="E37" s="105" t="s">
        <v>323</v>
      </c>
      <c r="F37" s="105">
        <v>260</v>
      </c>
      <c r="G37" s="111" t="s">
        <v>34</v>
      </c>
      <c r="H37" s="112"/>
    </row>
    <row r="38" spans="1:8" ht="30" customHeight="1">
      <c r="A38" s="102" t="s">
        <v>148</v>
      </c>
      <c r="B38" s="128" t="s">
        <v>33</v>
      </c>
      <c r="C38" s="129"/>
      <c r="D38" s="104" t="s">
        <v>279</v>
      </c>
      <c r="E38" s="105" t="s">
        <v>157</v>
      </c>
      <c r="F38" s="105">
        <v>1500</v>
      </c>
      <c r="G38" s="111" t="s">
        <v>34</v>
      </c>
      <c r="H38" s="112"/>
    </row>
    <row r="39" spans="1:8" ht="30" customHeight="1">
      <c r="A39" s="102" t="s">
        <v>149</v>
      </c>
      <c r="B39" s="128" t="s">
        <v>33</v>
      </c>
      <c r="C39" s="129"/>
      <c r="D39" s="104" t="s">
        <v>279</v>
      </c>
      <c r="E39" s="105" t="s">
        <v>175</v>
      </c>
      <c r="F39" s="105">
        <v>260</v>
      </c>
      <c r="G39" s="111" t="s">
        <v>34</v>
      </c>
      <c r="H39" s="112"/>
    </row>
    <row r="40" spans="1:8" ht="30" customHeight="1">
      <c r="A40" s="102" t="s">
        <v>124</v>
      </c>
      <c r="B40" s="128" t="s">
        <v>33</v>
      </c>
      <c r="C40" s="129"/>
      <c r="D40" s="104" t="s">
        <v>281</v>
      </c>
      <c r="E40" s="105" t="s">
        <v>176</v>
      </c>
      <c r="F40" s="105">
        <v>2500</v>
      </c>
      <c r="G40" s="111" t="s">
        <v>34</v>
      </c>
      <c r="H40" s="112"/>
    </row>
    <row r="41" spans="1:8" ht="46.5" customHeight="1">
      <c r="A41" s="102" t="s">
        <v>150</v>
      </c>
      <c r="B41" s="128" t="s">
        <v>33</v>
      </c>
      <c r="C41" s="129"/>
      <c r="D41" s="105" t="s">
        <v>290</v>
      </c>
      <c r="E41" s="106" t="s">
        <v>177</v>
      </c>
      <c r="F41" s="105">
        <v>1665</v>
      </c>
      <c r="G41" s="111" t="s">
        <v>34</v>
      </c>
      <c r="H41" s="112"/>
    </row>
    <row r="42" spans="1:8" ht="46.5" customHeight="1">
      <c r="A42" s="117" t="s">
        <v>208</v>
      </c>
      <c r="B42" s="128" t="s">
        <v>33</v>
      </c>
      <c r="C42" s="129"/>
      <c r="D42" s="104" t="s">
        <v>279</v>
      </c>
      <c r="E42" s="119" t="s">
        <v>209</v>
      </c>
      <c r="F42" s="118">
        <v>22</v>
      </c>
      <c r="G42" s="120" t="s">
        <v>42</v>
      </c>
      <c r="H42" s="121"/>
    </row>
    <row r="43" spans="1:8" ht="24" customHeight="1" thickBot="1">
      <c r="A43" s="107" t="s">
        <v>8</v>
      </c>
      <c r="B43" s="174"/>
      <c r="C43" s="175"/>
      <c r="D43" s="108"/>
      <c r="E43" s="109"/>
      <c r="F43" s="108">
        <f>SUM(F3:F42)</f>
        <v>12109</v>
      </c>
      <c r="G43" s="113" t="s">
        <v>179</v>
      </c>
      <c r="H43" s="114"/>
    </row>
  </sheetData>
  <mergeCells count="43">
    <mergeCell ref="B15:C15"/>
    <mergeCell ref="B14:C14"/>
    <mergeCell ref="B10:C10"/>
    <mergeCell ref="B9:C9"/>
    <mergeCell ref="B11:C11"/>
    <mergeCell ref="B13:C13"/>
    <mergeCell ref="A1:D1"/>
    <mergeCell ref="B2:C2"/>
    <mergeCell ref="B8:C8"/>
    <mergeCell ref="B4:C4"/>
    <mergeCell ref="B12:C12"/>
    <mergeCell ref="B5:C5"/>
    <mergeCell ref="B3:C3"/>
    <mergeCell ref="B7:C7"/>
    <mergeCell ref="B6:C6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41:C41"/>
    <mergeCell ref="B43:C43"/>
    <mergeCell ref="B42:C42"/>
    <mergeCell ref="B36:C36"/>
    <mergeCell ref="B37:C37"/>
    <mergeCell ref="B38:C38"/>
    <mergeCell ref="B39:C39"/>
    <mergeCell ref="B40:C40"/>
  </mergeCells>
  <phoneticPr fontId="2" type="noConversion"/>
  <pageMargins left="0.75" right="0.75" top="1" bottom="1" header="0.5" footer="0.5"/>
  <pageSetup paperSize="9" scale="54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59"/>
  <sheetViews>
    <sheetView topLeftCell="A40" zoomScaleNormal="100" workbookViewId="0">
      <selection activeCell="I56" sqref="I56"/>
    </sheetView>
  </sheetViews>
  <sheetFormatPr defaultRowHeight="13.5"/>
  <cols>
    <col min="1" max="1" width="8.33203125" style="12" customWidth="1"/>
    <col min="2" max="3" width="8.88671875" style="39"/>
    <col min="4" max="4" width="10.44140625" style="39" customWidth="1"/>
    <col min="5" max="5" width="10.109375" style="40" customWidth="1"/>
    <col min="8" max="8" width="9.44140625" customWidth="1"/>
    <col min="9" max="9" width="15.109375" bestFit="1" customWidth="1"/>
    <col min="10" max="11" width="11.5546875" bestFit="1" customWidth="1"/>
  </cols>
  <sheetData>
    <row r="1" spans="1:11" ht="32.25" customHeight="1" thickBot="1">
      <c r="A1" s="184" t="s">
        <v>27</v>
      </c>
      <c r="B1" s="184"/>
      <c r="C1" s="184"/>
      <c r="D1" s="184"/>
      <c r="F1" s="6"/>
      <c r="G1" s="6"/>
      <c r="H1" s="6"/>
      <c r="I1" s="6" t="s">
        <v>246</v>
      </c>
    </row>
    <row r="2" spans="1:11" ht="27.75" customHeight="1">
      <c r="A2" s="64" t="s">
        <v>11</v>
      </c>
      <c r="B2" s="185" t="s">
        <v>10</v>
      </c>
      <c r="C2" s="185"/>
      <c r="D2" s="185"/>
      <c r="E2" s="41" t="s">
        <v>5</v>
      </c>
      <c r="F2" s="185" t="s">
        <v>12</v>
      </c>
      <c r="G2" s="185"/>
      <c r="H2" s="185"/>
      <c r="I2" s="65" t="s">
        <v>13</v>
      </c>
      <c r="K2" s="71"/>
    </row>
    <row r="3" spans="1:11" ht="20.25" customHeight="1">
      <c r="A3" s="11" t="s">
        <v>98</v>
      </c>
      <c r="B3" s="177" t="s">
        <v>296</v>
      </c>
      <c r="C3" s="177"/>
      <c r="D3" s="177"/>
      <c r="E3" s="9">
        <v>30000</v>
      </c>
      <c r="F3" s="181" t="s">
        <v>253</v>
      </c>
      <c r="G3" s="182"/>
      <c r="H3" s="182"/>
      <c r="I3" s="10" t="s">
        <v>291</v>
      </c>
      <c r="K3" s="71"/>
    </row>
    <row r="4" spans="1:11" ht="24.95" customHeight="1">
      <c r="A4" s="11" t="s">
        <v>99</v>
      </c>
      <c r="B4" s="177" t="s">
        <v>296</v>
      </c>
      <c r="C4" s="177"/>
      <c r="D4" s="177"/>
      <c r="E4" s="9">
        <v>30000</v>
      </c>
      <c r="F4" s="181" t="s">
        <v>253</v>
      </c>
      <c r="G4" s="182"/>
      <c r="H4" s="182"/>
      <c r="I4" s="10" t="s">
        <v>291</v>
      </c>
      <c r="K4" s="71"/>
    </row>
    <row r="5" spans="1:11" ht="24.95" customHeight="1">
      <c r="A5" s="11" t="s">
        <v>100</v>
      </c>
      <c r="B5" s="177" t="s">
        <v>307</v>
      </c>
      <c r="C5" s="177"/>
      <c r="D5" s="177"/>
      <c r="E5" s="42">
        <v>5000000</v>
      </c>
      <c r="F5" s="178" t="s">
        <v>247</v>
      </c>
      <c r="G5" s="179"/>
      <c r="H5" s="179"/>
      <c r="I5" s="10" t="s">
        <v>292</v>
      </c>
    </row>
    <row r="6" spans="1:11" ht="24.95" customHeight="1">
      <c r="A6" s="11" t="s">
        <v>40</v>
      </c>
      <c r="B6" s="177" t="s">
        <v>296</v>
      </c>
      <c r="C6" s="177"/>
      <c r="D6" s="177"/>
      <c r="E6" s="42">
        <v>30000</v>
      </c>
      <c r="F6" s="181" t="s">
        <v>253</v>
      </c>
      <c r="G6" s="182"/>
      <c r="H6" s="182"/>
      <c r="I6" s="10" t="s">
        <v>291</v>
      </c>
    </row>
    <row r="7" spans="1:11" ht="22.5" customHeight="1">
      <c r="A7" s="11" t="s">
        <v>40</v>
      </c>
      <c r="B7" s="177" t="s">
        <v>297</v>
      </c>
      <c r="C7" s="177"/>
      <c r="D7" s="177"/>
      <c r="E7" s="9">
        <v>100000</v>
      </c>
      <c r="F7" s="178" t="s">
        <v>248</v>
      </c>
      <c r="G7" s="179"/>
      <c r="H7" s="179"/>
      <c r="I7" s="10" t="s">
        <v>293</v>
      </c>
    </row>
    <row r="8" spans="1:11" ht="24.75" customHeight="1">
      <c r="A8" s="11" t="s">
        <v>101</v>
      </c>
      <c r="B8" s="177" t="s">
        <v>298</v>
      </c>
      <c r="C8" s="177"/>
      <c r="D8" s="177"/>
      <c r="E8" s="42">
        <v>80000</v>
      </c>
      <c r="F8" s="178" t="s">
        <v>250</v>
      </c>
      <c r="G8" s="179"/>
      <c r="H8" s="179"/>
      <c r="I8" s="10" t="s">
        <v>294</v>
      </c>
    </row>
    <row r="9" spans="1:11" ht="24.95" customHeight="1">
      <c r="A9" s="11" t="s">
        <v>101</v>
      </c>
      <c r="B9" s="177" t="s">
        <v>297</v>
      </c>
      <c r="C9" s="177"/>
      <c r="D9" s="177"/>
      <c r="E9" s="42">
        <v>50000</v>
      </c>
      <c r="F9" s="178" t="s">
        <v>249</v>
      </c>
      <c r="G9" s="179"/>
      <c r="H9" s="179"/>
      <c r="I9" s="10" t="s">
        <v>293</v>
      </c>
    </row>
    <row r="10" spans="1:11" ht="24.95" customHeight="1">
      <c r="A10" s="11" t="s">
        <v>101</v>
      </c>
      <c r="B10" s="177" t="s">
        <v>299</v>
      </c>
      <c r="C10" s="183"/>
      <c r="D10" s="183"/>
      <c r="E10" s="42">
        <v>25000</v>
      </c>
      <c r="F10" s="178" t="s">
        <v>251</v>
      </c>
      <c r="G10" s="179"/>
      <c r="H10" s="179"/>
      <c r="I10" s="10" t="s">
        <v>293</v>
      </c>
      <c r="J10" s="71"/>
    </row>
    <row r="11" spans="1:11" ht="22.5" customHeight="1">
      <c r="A11" s="11" t="s">
        <v>102</v>
      </c>
      <c r="B11" s="177" t="s">
        <v>300</v>
      </c>
      <c r="C11" s="177"/>
      <c r="D11" s="177"/>
      <c r="E11" s="9">
        <v>25000</v>
      </c>
      <c r="F11" s="178" t="s">
        <v>251</v>
      </c>
      <c r="G11" s="179"/>
      <c r="H11" s="179"/>
      <c r="I11" s="10" t="s">
        <v>293</v>
      </c>
    </row>
    <row r="12" spans="1:11" ht="31.5" customHeight="1">
      <c r="A12" s="11" t="s">
        <v>103</v>
      </c>
      <c r="B12" s="177" t="s">
        <v>296</v>
      </c>
      <c r="C12" s="177"/>
      <c r="D12" s="177"/>
      <c r="E12" s="42">
        <v>80000</v>
      </c>
      <c r="F12" s="178" t="s">
        <v>250</v>
      </c>
      <c r="G12" s="179"/>
      <c r="H12" s="179"/>
      <c r="I12" s="10" t="s">
        <v>294</v>
      </c>
    </row>
    <row r="13" spans="1:11" ht="24.95" customHeight="1">
      <c r="A13" s="11" t="s">
        <v>103</v>
      </c>
      <c r="B13" s="177" t="s">
        <v>297</v>
      </c>
      <c r="C13" s="177"/>
      <c r="D13" s="177"/>
      <c r="E13" s="42">
        <v>50000</v>
      </c>
      <c r="F13" s="178" t="s">
        <v>249</v>
      </c>
      <c r="G13" s="179"/>
      <c r="H13" s="179"/>
      <c r="I13" s="10" t="s">
        <v>293</v>
      </c>
    </row>
    <row r="14" spans="1:11" ht="24.95" customHeight="1">
      <c r="A14" s="11" t="s">
        <v>103</v>
      </c>
      <c r="B14" s="177" t="s">
        <v>299</v>
      </c>
      <c r="C14" s="183"/>
      <c r="D14" s="183"/>
      <c r="E14" s="42">
        <v>25000</v>
      </c>
      <c r="F14" s="178" t="s">
        <v>251</v>
      </c>
      <c r="G14" s="179"/>
      <c r="H14" s="179"/>
      <c r="I14" s="10" t="s">
        <v>293</v>
      </c>
    </row>
    <row r="15" spans="1:11" ht="22.5" customHeight="1">
      <c r="A15" s="11" t="s">
        <v>103</v>
      </c>
      <c r="B15" s="177" t="s">
        <v>300</v>
      </c>
      <c r="C15" s="177"/>
      <c r="D15" s="177"/>
      <c r="E15" s="9">
        <v>25000</v>
      </c>
      <c r="F15" s="178" t="s">
        <v>251</v>
      </c>
      <c r="G15" s="179"/>
      <c r="H15" s="179"/>
      <c r="I15" s="10" t="s">
        <v>293</v>
      </c>
    </row>
    <row r="16" spans="1:11" ht="24.95" customHeight="1">
      <c r="A16" s="11" t="s">
        <v>69</v>
      </c>
      <c r="B16" s="177" t="s">
        <v>296</v>
      </c>
      <c r="C16" s="177"/>
      <c r="D16" s="177"/>
      <c r="E16" s="42">
        <v>80000</v>
      </c>
      <c r="F16" s="178" t="s">
        <v>250</v>
      </c>
      <c r="G16" s="179"/>
      <c r="H16" s="179"/>
      <c r="I16" s="10" t="s">
        <v>294</v>
      </c>
    </row>
    <row r="17" spans="1:10" ht="24.95" customHeight="1">
      <c r="A17" s="11" t="s">
        <v>69</v>
      </c>
      <c r="B17" s="177" t="s">
        <v>297</v>
      </c>
      <c r="C17" s="177"/>
      <c r="D17" s="177"/>
      <c r="E17" s="42">
        <v>50000</v>
      </c>
      <c r="F17" s="178" t="s">
        <v>249</v>
      </c>
      <c r="G17" s="179"/>
      <c r="H17" s="179"/>
      <c r="I17" s="10" t="s">
        <v>293</v>
      </c>
    </row>
    <row r="18" spans="1:10" ht="24.95" customHeight="1">
      <c r="A18" s="11" t="s">
        <v>69</v>
      </c>
      <c r="B18" s="177" t="s">
        <v>299</v>
      </c>
      <c r="C18" s="183"/>
      <c r="D18" s="183"/>
      <c r="E18" s="42">
        <v>25000</v>
      </c>
      <c r="F18" s="178" t="s">
        <v>251</v>
      </c>
      <c r="G18" s="179"/>
      <c r="H18" s="179"/>
      <c r="I18" s="10" t="s">
        <v>293</v>
      </c>
      <c r="J18" s="71"/>
    </row>
    <row r="19" spans="1:10" ht="24.95" customHeight="1">
      <c r="A19" s="11" t="s">
        <v>69</v>
      </c>
      <c r="B19" s="177" t="s">
        <v>300</v>
      </c>
      <c r="C19" s="177"/>
      <c r="D19" s="177"/>
      <c r="E19" s="9">
        <v>25000</v>
      </c>
      <c r="F19" s="178" t="s">
        <v>251</v>
      </c>
      <c r="G19" s="179"/>
      <c r="H19" s="179"/>
      <c r="I19" s="10" t="s">
        <v>293</v>
      </c>
      <c r="J19" s="71"/>
    </row>
    <row r="20" spans="1:10" ht="24.95" customHeight="1">
      <c r="A20" s="11" t="s">
        <v>104</v>
      </c>
      <c r="B20" s="177" t="s">
        <v>296</v>
      </c>
      <c r="C20" s="177"/>
      <c r="D20" s="177"/>
      <c r="E20" s="42">
        <v>80000</v>
      </c>
      <c r="F20" s="178" t="s">
        <v>250</v>
      </c>
      <c r="G20" s="179"/>
      <c r="H20" s="179"/>
      <c r="I20" s="10" t="s">
        <v>294</v>
      </c>
    </row>
    <row r="21" spans="1:10" ht="24.95" customHeight="1">
      <c r="A21" s="11" t="s">
        <v>104</v>
      </c>
      <c r="B21" s="177" t="s">
        <v>297</v>
      </c>
      <c r="C21" s="177"/>
      <c r="D21" s="177"/>
      <c r="E21" s="42">
        <v>50000</v>
      </c>
      <c r="F21" s="178" t="s">
        <v>249</v>
      </c>
      <c r="G21" s="179"/>
      <c r="H21" s="179"/>
      <c r="I21" s="10" t="s">
        <v>293</v>
      </c>
    </row>
    <row r="22" spans="1:10" ht="24.95" customHeight="1">
      <c r="A22" s="11" t="s">
        <v>104</v>
      </c>
      <c r="B22" s="177" t="s">
        <v>299</v>
      </c>
      <c r="C22" s="183"/>
      <c r="D22" s="183"/>
      <c r="E22" s="42">
        <v>25000</v>
      </c>
      <c r="F22" s="178" t="s">
        <v>251</v>
      </c>
      <c r="G22" s="179"/>
      <c r="H22" s="179"/>
      <c r="I22" s="10" t="s">
        <v>293</v>
      </c>
      <c r="J22" s="71"/>
    </row>
    <row r="23" spans="1:10" ht="24.95" customHeight="1">
      <c r="A23" s="11" t="s">
        <v>104</v>
      </c>
      <c r="B23" s="177" t="s">
        <v>300</v>
      </c>
      <c r="C23" s="177"/>
      <c r="D23" s="177"/>
      <c r="E23" s="9">
        <v>25000</v>
      </c>
      <c r="F23" s="178" t="s">
        <v>251</v>
      </c>
      <c r="G23" s="179"/>
      <c r="H23" s="179"/>
      <c r="I23" s="10" t="s">
        <v>293</v>
      </c>
    </row>
    <row r="24" spans="1:10" ht="24.95" customHeight="1">
      <c r="A24" s="11" t="s">
        <v>104</v>
      </c>
      <c r="B24" s="177" t="s">
        <v>308</v>
      </c>
      <c r="C24" s="177"/>
      <c r="D24" s="177"/>
      <c r="E24" s="9">
        <v>4200000</v>
      </c>
      <c r="F24" s="178" t="s">
        <v>252</v>
      </c>
      <c r="G24" s="179"/>
      <c r="H24" s="179"/>
      <c r="I24" s="10" t="s">
        <v>292</v>
      </c>
    </row>
    <row r="25" spans="1:10" ht="24.95" customHeight="1">
      <c r="A25" s="11" t="s">
        <v>105</v>
      </c>
      <c r="B25" s="177" t="s">
        <v>296</v>
      </c>
      <c r="C25" s="177"/>
      <c r="D25" s="177"/>
      <c r="E25" s="42">
        <v>80000</v>
      </c>
      <c r="F25" s="178" t="s">
        <v>250</v>
      </c>
      <c r="G25" s="179"/>
      <c r="H25" s="179"/>
      <c r="I25" s="10" t="s">
        <v>294</v>
      </c>
      <c r="J25" s="71"/>
    </row>
    <row r="26" spans="1:10" ht="24.95" customHeight="1">
      <c r="A26" s="11" t="s">
        <v>105</v>
      </c>
      <c r="B26" s="177" t="s">
        <v>297</v>
      </c>
      <c r="C26" s="177"/>
      <c r="D26" s="177"/>
      <c r="E26" s="42">
        <v>50000</v>
      </c>
      <c r="F26" s="178" t="s">
        <v>249</v>
      </c>
      <c r="G26" s="179"/>
      <c r="H26" s="179"/>
      <c r="I26" s="10" t="s">
        <v>293</v>
      </c>
    </row>
    <row r="27" spans="1:10" ht="24.95" customHeight="1">
      <c r="A27" s="11" t="s">
        <v>105</v>
      </c>
      <c r="B27" s="177" t="s">
        <v>299</v>
      </c>
      <c r="C27" s="183"/>
      <c r="D27" s="183"/>
      <c r="E27" s="42">
        <v>25000</v>
      </c>
      <c r="F27" s="178" t="s">
        <v>251</v>
      </c>
      <c r="G27" s="179"/>
      <c r="H27" s="179"/>
      <c r="I27" s="10" t="s">
        <v>293</v>
      </c>
    </row>
    <row r="28" spans="1:10" ht="24.95" customHeight="1">
      <c r="A28" s="11" t="s">
        <v>105</v>
      </c>
      <c r="B28" s="177" t="s">
        <v>300</v>
      </c>
      <c r="C28" s="177"/>
      <c r="D28" s="177"/>
      <c r="E28" s="9">
        <v>25000</v>
      </c>
      <c r="F28" s="178" t="s">
        <v>251</v>
      </c>
      <c r="G28" s="179"/>
      <c r="H28" s="179"/>
      <c r="I28" s="10" t="s">
        <v>293</v>
      </c>
    </row>
    <row r="29" spans="1:10" ht="24.95" customHeight="1">
      <c r="A29" s="11" t="s">
        <v>106</v>
      </c>
      <c r="B29" s="177" t="s">
        <v>296</v>
      </c>
      <c r="C29" s="177"/>
      <c r="D29" s="177"/>
      <c r="E29" s="42">
        <v>80000</v>
      </c>
      <c r="F29" s="178" t="s">
        <v>250</v>
      </c>
      <c r="G29" s="179"/>
      <c r="H29" s="179"/>
      <c r="I29" s="10" t="s">
        <v>294</v>
      </c>
    </row>
    <row r="30" spans="1:10" ht="24.95" customHeight="1">
      <c r="A30" s="11" t="s">
        <v>106</v>
      </c>
      <c r="B30" s="177" t="s">
        <v>297</v>
      </c>
      <c r="C30" s="177"/>
      <c r="D30" s="177"/>
      <c r="E30" s="42">
        <v>50000</v>
      </c>
      <c r="F30" s="178" t="s">
        <v>249</v>
      </c>
      <c r="G30" s="179"/>
      <c r="H30" s="179"/>
      <c r="I30" s="10" t="s">
        <v>293</v>
      </c>
    </row>
    <row r="31" spans="1:10" ht="24.95" customHeight="1">
      <c r="A31" s="11" t="s">
        <v>106</v>
      </c>
      <c r="B31" s="177" t="s">
        <v>299</v>
      </c>
      <c r="C31" s="183"/>
      <c r="D31" s="183"/>
      <c r="E31" s="42">
        <v>25000</v>
      </c>
      <c r="F31" s="178" t="s">
        <v>251</v>
      </c>
      <c r="G31" s="179"/>
      <c r="H31" s="179"/>
      <c r="I31" s="10" t="s">
        <v>293</v>
      </c>
      <c r="J31" s="71"/>
    </row>
    <row r="32" spans="1:10" ht="24.95" customHeight="1">
      <c r="A32" s="11" t="s">
        <v>106</v>
      </c>
      <c r="B32" s="177" t="s">
        <v>300</v>
      </c>
      <c r="C32" s="177"/>
      <c r="D32" s="177"/>
      <c r="E32" s="9">
        <v>25000</v>
      </c>
      <c r="F32" s="178" t="s">
        <v>251</v>
      </c>
      <c r="G32" s="179"/>
      <c r="H32" s="179"/>
      <c r="I32" s="10" t="s">
        <v>293</v>
      </c>
    </row>
    <row r="33" spans="1:10" ht="24.95" customHeight="1">
      <c r="A33" s="11" t="s">
        <v>107</v>
      </c>
      <c r="B33" s="177" t="s">
        <v>296</v>
      </c>
      <c r="C33" s="177"/>
      <c r="D33" s="177"/>
      <c r="E33" s="42">
        <v>30000</v>
      </c>
      <c r="F33" s="178" t="s">
        <v>253</v>
      </c>
      <c r="G33" s="179"/>
      <c r="H33" s="179"/>
      <c r="I33" s="10" t="s">
        <v>294</v>
      </c>
    </row>
    <row r="34" spans="1:10" ht="24.95" customHeight="1">
      <c r="A34" s="11" t="s">
        <v>107</v>
      </c>
      <c r="B34" s="177" t="s">
        <v>297</v>
      </c>
      <c r="C34" s="177"/>
      <c r="D34" s="177"/>
      <c r="E34" s="42">
        <v>50000</v>
      </c>
      <c r="F34" s="178" t="s">
        <v>249</v>
      </c>
      <c r="G34" s="179"/>
      <c r="H34" s="179"/>
      <c r="I34" s="10" t="s">
        <v>293</v>
      </c>
    </row>
    <row r="35" spans="1:10" ht="24.95" customHeight="1">
      <c r="A35" s="11" t="s">
        <v>107</v>
      </c>
      <c r="B35" s="177" t="s">
        <v>299</v>
      </c>
      <c r="C35" s="183"/>
      <c r="D35" s="183"/>
      <c r="E35" s="42">
        <v>25000</v>
      </c>
      <c r="F35" s="178" t="s">
        <v>251</v>
      </c>
      <c r="G35" s="179"/>
      <c r="H35" s="179"/>
      <c r="I35" s="10" t="s">
        <v>293</v>
      </c>
    </row>
    <row r="36" spans="1:10" ht="24.95" customHeight="1">
      <c r="A36" s="11" t="s">
        <v>107</v>
      </c>
      <c r="B36" s="177" t="s">
        <v>300</v>
      </c>
      <c r="C36" s="177"/>
      <c r="D36" s="177"/>
      <c r="E36" s="9">
        <v>25000</v>
      </c>
      <c r="F36" s="178" t="s">
        <v>251</v>
      </c>
      <c r="G36" s="179"/>
      <c r="H36" s="179"/>
      <c r="I36" s="10" t="s">
        <v>293</v>
      </c>
    </row>
    <row r="37" spans="1:10" ht="24.95" customHeight="1">
      <c r="A37" s="11" t="s">
        <v>109</v>
      </c>
      <c r="B37" s="192" t="s">
        <v>309</v>
      </c>
      <c r="C37" s="193"/>
      <c r="D37" s="180"/>
      <c r="E37" s="42">
        <v>4000000</v>
      </c>
      <c r="F37" s="178" t="s">
        <v>254</v>
      </c>
      <c r="G37" s="179"/>
      <c r="H37" s="179"/>
      <c r="I37" s="10" t="s">
        <v>295</v>
      </c>
      <c r="J37" s="71"/>
    </row>
    <row r="38" spans="1:10" ht="24.95" customHeight="1">
      <c r="A38" s="11" t="s">
        <v>110</v>
      </c>
      <c r="B38" s="192" t="s">
        <v>310</v>
      </c>
      <c r="C38" s="193"/>
      <c r="D38" s="180"/>
      <c r="E38" s="42">
        <v>1350000</v>
      </c>
      <c r="F38" s="178" t="s">
        <v>255</v>
      </c>
      <c r="G38" s="179"/>
      <c r="H38" s="179"/>
      <c r="I38" s="10" t="s">
        <v>295</v>
      </c>
    </row>
    <row r="39" spans="1:10" ht="24.95" customHeight="1">
      <c r="A39" s="11" t="s">
        <v>111</v>
      </c>
      <c r="B39" s="192" t="s">
        <v>311</v>
      </c>
      <c r="C39" s="193"/>
      <c r="D39" s="180"/>
      <c r="E39" s="9">
        <v>450000</v>
      </c>
      <c r="F39" s="178" t="s">
        <v>256</v>
      </c>
      <c r="G39" s="179"/>
      <c r="H39" s="179"/>
      <c r="I39" s="10" t="s">
        <v>295</v>
      </c>
    </row>
    <row r="40" spans="1:10" ht="24.95" customHeight="1">
      <c r="A40" s="11" t="s">
        <v>112</v>
      </c>
      <c r="B40" s="177" t="s">
        <v>312</v>
      </c>
      <c r="C40" s="177"/>
      <c r="D40" s="177"/>
      <c r="E40" s="42">
        <v>3000000</v>
      </c>
      <c r="F40" s="178" t="s">
        <v>257</v>
      </c>
      <c r="G40" s="179"/>
      <c r="H40" s="179"/>
      <c r="I40" s="10" t="s">
        <v>295</v>
      </c>
    </row>
    <row r="41" spans="1:10" ht="24.95" customHeight="1">
      <c r="A41" s="11" t="s">
        <v>111</v>
      </c>
      <c r="B41" s="177" t="s">
        <v>296</v>
      </c>
      <c r="C41" s="177"/>
      <c r="D41" s="177"/>
      <c r="E41" s="42">
        <v>30000</v>
      </c>
      <c r="F41" s="178" t="s">
        <v>253</v>
      </c>
      <c r="G41" s="179"/>
      <c r="H41" s="179"/>
      <c r="I41" s="10" t="s">
        <v>294</v>
      </c>
    </row>
    <row r="42" spans="1:10" ht="31.5" customHeight="1">
      <c r="A42" s="11" t="s">
        <v>111</v>
      </c>
      <c r="B42" s="177" t="s">
        <v>297</v>
      </c>
      <c r="C42" s="177"/>
      <c r="D42" s="177"/>
      <c r="E42" s="42">
        <v>50000</v>
      </c>
      <c r="F42" s="178" t="s">
        <v>249</v>
      </c>
      <c r="G42" s="179"/>
      <c r="H42" s="179"/>
      <c r="I42" s="10" t="s">
        <v>293</v>
      </c>
    </row>
    <row r="43" spans="1:10" ht="24.95" customHeight="1">
      <c r="A43" s="11" t="s">
        <v>111</v>
      </c>
      <c r="B43" s="177" t="s">
        <v>299</v>
      </c>
      <c r="C43" s="183"/>
      <c r="D43" s="183"/>
      <c r="E43" s="42">
        <v>25000</v>
      </c>
      <c r="F43" s="178" t="s">
        <v>251</v>
      </c>
      <c r="G43" s="179"/>
      <c r="H43" s="179"/>
      <c r="I43" s="10" t="s">
        <v>293</v>
      </c>
      <c r="J43" s="71"/>
    </row>
    <row r="44" spans="1:10" ht="24.95" customHeight="1">
      <c r="A44" s="11" t="s">
        <v>111</v>
      </c>
      <c r="B44" s="177" t="s">
        <v>300</v>
      </c>
      <c r="C44" s="177"/>
      <c r="D44" s="177"/>
      <c r="E44" s="9">
        <v>25000</v>
      </c>
      <c r="F44" s="178" t="s">
        <v>251</v>
      </c>
      <c r="G44" s="179"/>
      <c r="H44" s="179"/>
      <c r="I44" s="10" t="s">
        <v>293</v>
      </c>
    </row>
    <row r="45" spans="1:10" ht="24.95" customHeight="1">
      <c r="A45" s="11" t="s">
        <v>111</v>
      </c>
      <c r="B45" s="177" t="s">
        <v>313</v>
      </c>
      <c r="C45" s="177"/>
      <c r="D45" s="177"/>
      <c r="E45" s="9">
        <v>3850000</v>
      </c>
      <c r="F45" s="178" t="s">
        <v>258</v>
      </c>
      <c r="G45" s="179"/>
      <c r="H45" s="179"/>
      <c r="I45" s="10" t="s">
        <v>295</v>
      </c>
    </row>
    <row r="46" spans="1:10" ht="24.95" customHeight="1">
      <c r="A46" s="11" t="s">
        <v>113</v>
      </c>
      <c r="B46" s="177" t="s">
        <v>314</v>
      </c>
      <c r="C46" s="177"/>
      <c r="D46" s="177"/>
      <c r="E46" s="42">
        <v>8000000</v>
      </c>
      <c r="F46" s="178" t="s">
        <v>259</v>
      </c>
      <c r="G46" s="179"/>
      <c r="H46" s="179"/>
      <c r="I46" s="10" t="s">
        <v>295</v>
      </c>
    </row>
    <row r="47" spans="1:10" ht="24.95" customHeight="1">
      <c r="A47" s="11" t="s">
        <v>113</v>
      </c>
      <c r="B47" s="177" t="s">
        <v>315</v>
      </c>
      <c r="C47" s="177"/>
      <c r="D47" s="177"/>
      <c r="E47" s="42">
        <v>3960000</v>
      </c>
      <c r="F47" s="178" t="s">
        <v>260</v>
      </c>
      <c r="G47" s="179"/>
      <c r="H47" s="179"/>
      <c r="I47" s="10" t="s">
        <v>295</v>
      </c>
    </row>
    <row r="48" spans="1:10" ht="24.75" customHeight="1">
      <c r="A48" s="11" t="s">
        <v>113</v>
      </c>
      <c r="B48" s="177" t="s">
        <v>301</v>
      </c>
      <c r="C48" s="177"/>
      <c r="D48" s="177"/>
      <c r="E48" s="9">
        <v>864000</v>
      </c>
      <c r="F48" s="178" t="s">
        <v>261</v>
      </c>
      <c r="G48" s="179"/>
      <c r="H48" s="179"/>
      <c r="I48" s="115" t="s">
        <v>183</v>
      </c>
      <c r="J48" s="71"/>
    </row>
    <row r="49" spans="1:10" ht="24.95" customHeight="1">
      <c r="A49" s="11" t="s">
        <v>114</v>
      </c>
      <c r="B49" s="177" t="s">
        <v>298</v>
      </c>
      <c r="C49" s="177"/>
      <c r="D49" s="177"/>
      <c r="E49" s="42">
        <v>30000</v>
      </c>
      <c r="F49" s="178" t="s">
        <v>253</v>
      </c>
      <c r="G49" s="179"/>
      <c r="H49" s="179"/>
      <c r="I49" s="10" t="s">
        <v>294</v>
      </c>
    </row>
    <row r="50" spans="1:10" ht="24.95" customHeight="1">
      <c r="A50" s="11" t="s">
        <v>114</v>
      </c>
      <c r="B50" s="177" t="s">
        <v>297</v>
      </c>
      <c r="C50" s="177"/>
      <c r="D50" s="177"/>
      <c r="E50" s="42">
        <v>50000</v>
      </c>
      <c r="F50" s="178" t="s">
        <v>249</v>
      </c>
      <c r="G50" s="179"/>
      <c r="H50" s="179"/>
      <c r="I50" s="10" t="s">
        <v>293</v>
      </c>
    </row>
    <row r="51" spans="1:10" ht="24.75" customHeight="1">
      <c r="A51" s="11" t="s">
        <v>114</v>
      </c>
      <c r="B51" s="177" t="s">
        <v>302</v>
      </c>
      <c r="C51" s="183"/>
      <c r="D51" s="183"/>
      <c r="E51" s="42">
        <v>25000</v>
      </c>
      <c r="F51" s="178" t="s">
        <v>251</v>
      </c>
      <c r="G51" s="179"/>
      <c r="H51" s="179"/>
      <c r="I51" s="10" t="s">
        <v>293</v>
      </c>
      <c r="J51" s="71"/>
    </row>
    <row r="52" spans="1:10" ht="24" customHeight="1">
      <c r="A52" s="45" t="s">
        <v>114</v>
      </c>
      <c r="B52" s="177" t="s">
        <v>300</v>
      </c>
      <c r="C52" s="177"/>
      <c r="D52" s="177"/>
      <c r="E52" s="9">
        <v>25000</v>
      </c>
      <c r="F52" s="178" t="s">
        <v>251</v>
      </c>
      <c r="G52" s="179"/>
      <c r="H52" s="179"/>
      <c r="I52" s="10" t="s">
        <v>293</v>
      </c>
    </row>
    <row r="53" spans="1:10" ht="24.75" customHeight="1">
      <c r="A53" s="98" t="s">
        <v>115</v>
      </c>
      <c r="B53" s="180" t="s">
        <v>108</v>
      </c>
      <c r="C53" s="177"/>
      <c r="D53" s="177"/>
      <c r="E53" s="42">
        <v>4259800</v>
      </c>
      <c r="F53" s="178" t="s">
        <v>264</v>
      </c>
      <c r="G53" s="179"/>
      <c r="H53" s="179"/>
      <c r="I53" s="10" t="s">
        <v>295</v>
      </c>
    </row>
    <row r="54" spans="1:10" ht="18" customHeight="1">
      <c r="A54" s="99" t="s">
        <v>118</v>
      </c>
      <c r="B54" s="192" t="s">
        <v>119</v>
      </c>
      <c r="C54" s="193"/>
      <c r="D54" s="180"/>
      <c r="E54" s="42">
        <v>367800</v>
      </c>
      <c r="F54" s="178" t="s">
        <v>263</v>
      </c>
      <c r="G54" s="179"/>
      <c r="H54" s="179"/>
      <c r="I54" s="10" t="s">
        <v>295</v>
      </c>
    </row>
    <row r="55" spans="1:10" ht="18" customHeight="1">
      <c r="A55" s="99" t="s">
        <v>116</v>
      </c>
      <c r="B55" s="192" t="s">
        <v>117</v>
      </c>
      <c r="C55" s="193"/>
      <c r="D55" s="180"/>
      <c r="E55" s="9">
        <v>372400</v>
      </c>
      <c r="F55" s="178" t="s">
        <v>262</v>
      </c>
      <c r="G55" s="179"/>
      <c r="H55" s="179"/>
      <c r="I55" s="10" t="s">
        <v>295</v>
      </c>
    </row>
    <row r="56" spans="1:10" ht="20.25" customHeight="1" thickBot="1">
      <c r="A56" s="234" t="s">
        <v>337</v>
      </c>
      <c r="B56" s="235" t="s">
        <v>338</v>
      </c>
      <c r="C56" s="236"/>
      <c r="D56" s="237"/>
      <c r="E56" s="238">
        <v>265</v>
      </c>
      <c r="F56" s="239"/>
      <c r="G56" s="240"/>
      <c r="H56" s="241"/>
      <c r="I56" s="233" t="s">
        <v>339</v>
      </c>
    </row>
    <row r="57" spans="1:10" ht="14.25" thickBot="1">
      <c r="A57" s="31" t="s">
        <v>25</v>
      </c>
      <c r="B57" s="189"/>
      <c r="C57" s="190"/>
      <c r="D57" s="191"/>
      <c r="E57" s="186">
        <f>SUM(E3:E56)</f>
        <v>41334265</v>
      </c>
      <c r="F57" s="187"/>
      <c r="G57" s="187"/>
      <c r="H57" s="188"/>
      <c r="I57" s="66"/>
    </row>
    <row r="58" spans="1:10">
      <c r="E58" s="76"/>
    </row>
    <row r="59" spans="1:10">
      <c r="A59"/>
      <c r="B59"/>
      <c r="C59"/>
      <c r="D59"/>
      <c r="E59"/>
    </row>
  </sheetData>
  <mergeCells count="113">
    <mergeCell ref="B56:D56"/>
    <mergeCell ref="F56:H56"/>
    <mergeCell ref="B55:D55"/>
    <mergeCell ref="F55:H55"/>
    <mergeCell ref="B54:D54"/>
    <mergeCell ref="F54:H54"/>
    <mergeCell ref="B8:D8"/>
    <mergeCell ref="B4:D4"/>
    <mergeCell ref="F15:H15"/>
    <mergeCell ref="F13:H13"/>
    <mergeCell ref="B7:D7"/>
    <mergeCell ref="B15:D15"/>
    <mergeCell ref="B47:D47"/>
    <mergeCell ref="F47:H47"/>
    <mergeCell ref="B48:D48"/>
    <mergeCell ref="F48:H48"/>
    <mergeCell ref="B21:D21"/>
    <mergeCell ref="F21:H21"/>
    <mergeCell ref="F36:H36"/>
    <mergeCell ref="F37:H37"/>
    <mergeCell ref="B28:D28"/>
    <mergeCell ref="B30:D30"/>
    <mergeCell ref="F30:H30"/>
    <mergeCell ref="B40:D40"/>
    <mergeCell ref="F40:H40"/>
    <mergeCell ref="B52:D52"/>
    <mergeCell ref="E57:H57"/>
    <mergeCell ref="F11:H11"/>
    <mergeCell ref="B57:D57"/>
    <mergeCell ref="F39:H39"/>
    <mergeCell ref="B39:D39"/>
    <mergeCell ref="B45:D45"/>
    <mergeCell ref="B12:D12"/>
    <mergeCell ref="F12:H12"/>
    <mergeCell ref="F14:H14"/>
    <mergeCell ref="F45:H45"/>
    <mergeCell ref="F22:H22"/>
    <mergeCell ref="B38:D38"/>
    <mergeCell ref="F38:H38"/>
    <mergeCell ref="F24:H24"/>
    <mergeCell ref="B22:D22"/>
    <mergeCell ref="B49:D49"/>
    <mergeCell ref="B50:D50"/>
    <mergeCell ref="B51:D51"/>
    <mergeCell ref="B35:D35"/>
    <mergeCell ref="F35:H35"/>
    <mergeCell ref="B36:D36"/>
    <mergeCell ref="B37:D37"/>
    <mergeCell ref="B46:D46"/>
    <mergeCell ref="F46:H46"/>
    <mergeCell ref="A1:D1"/>
    <mergeCell ref="B2:D2"/>
    <mergeCell ref="F2:H2"/>
    <mergeCell ref="B13:D13"/>
    <mergeCell ref="F17:H17"/>
    <mergeCell ref="B18:D18"/>
    <mergeCell ref="F18:H18"/>
    <mergeCell ref="B3:D3"/>
    <mergeCell ref="F3:H3"/>
    <mergeCell ref="F4:H4"/>
    <mergeCell ref="F5:H5"/>
    <mergeCell ref="B14:D14"/>
    <mergeCell ref="B11:D11"/>
    <mergeCell ref="F8:H8"/>
    <mergeCell ref="F9:H9"/>
    <mergeCell ref="F10:H10"/>
    <mergeCell ref="B9:D9"/>
    <mergeCell ref="B10:D10"/>
    <mergeCell ref="B5:D5"/>
    <mergeCell ref="B16:D16"/>
    <mergeCell ref="B17:D17"/>
    <mergeCell ref="F16:H16"/>
    <mergeCell ref="F49:H49"/>
    <mergeCell ref="F50:H50"/>
    <mergeCell ref="F51:H51"/>
    <mergeCell ref="F52:H52"/>
    <mergeCell ref="B26:D26"/>
    <mergeCell ref="F28:H28"/>
    <mergeCell ref="B33:D33"/>
    <mergeCell ref="F33:H33"/>
    <mergeCell ref="B34:D34"/>
    <mergeCell ref="F34:H34"/>
    <mergeCell ref="B29:D29"/>
    <mergeCell ref="B32:D32"/>
    <mergeCell ref="F29:H29"/>
    <mergeCell ref="F32:H32"/>
    <mergeCell ref="F43:H43"/>
    <mergeCell ref="B44:D44"/>
    <mergeCell ref="F44:H44"/>
    <mergeCell ref="B25:D25"/>
    <mergeCell ref="F25:H25"/>
    <mergeCell ref="B53:D53"/>
    <mergeCell ref="F53:H53"/>
    <mergeCell ref="B6:D6"/>
    <mergeCell ref="F6:H6"/>
    <mergeCell ref="F7:H7"/>
    <mergeCell ref="F26:H26"/>
    <mergeCell ref="B27:D27"/>
    <mergeCell ref="F27:H27"/>
    <mergeCell ref="B23:D23"/>
    <mergeCell ref="B24:D24"/>
    <mergeCell ref="F23:H23"/>
    <mergeCell ref="B20:D20"/>
    <mergeCell ref="F20:H20"/>
    <mergeCell ref="B19:D19"/>
    <mergeCell ref="F19:H19"/>
    <mergeCell ref="B31:D31"/>
    <mergeCell ref="F31:H31"/>
    <mergeCell ref="B41:D41"/>
    <mergeCell ref="F41:H41"/>
    <mergeCell ref="B42:D42"/>
    <mergeCell ref="F42:H42"/>
    <mergeCell ref="B43:D43"/>
  </mergeCells>
  <phoneticPr fontId="2" type="noConversion"/>
  <pageMargins left="0.35433070866141736" right="0.35433070866141736" top="0.78740157480314965" bottom="0.78740157480314965" header="0.51181102362204722" footer="0.51181102362204722"/>
  <pageSetup paperSize="9" scale="94" fitToHeight="0" orientation="portrait" horizontalDpi="4294967293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50"/>
  <sheetViews>
    <sheetView zoomScaleNormal="100" workbookViewId="0">
      <selection activeCell="L18" sqref="L18"/>
    </sheetView>
  </sheetViews>
  <sheetFormatPr defaultRowHeight="13.5"/>
  <cols>
    <col min="1" max="1" width="11.88671875" style="39" customWidth="1"/>
    <col min="3" max="3" width="15.88671875" customWidth="1"/>
    <col min="4" max="5" width="8.88671875" style="19"/>
    <col min="6" max="6" width="8.44140625" style="19" customWidth="1"/>
    <col min="7" max="7" width="7.88671875" customWidth="1"/>
    <col min="8" max="8" width="6.6640625" customWidth="1"/>
    <col min="9" max="9" width="6.88671875" customWidth="1"/>
  </cols>
  <sheetData>
    <row r="1" spans="1:9" ht="26.25" customHeight="1" thickBot="1">
      <c r="A1" s="165" t="s">
        <v>17</v>
      </c>
      <c r="B1" s="165"/>
      <c r="C1" s="165"/>
      <c r="D1" s="15"/>
      <c r="E1" s="17"/>
      <c r="F1" s="18"/>
      <c r="G1" s="6"/>
      <c r="H1" s="6"/>
      <c r="I1" s="6"/>
    </row>
    <row r="2" spans="1:9" ht="24.95" customHeight="1">
      <c r="A2" s="1" t="s">
        <v>1</v>
      </c>
      <c r="B2" s="215" t="s">
        <v>14</v>
      </c>
      <c r="C2" s="216"/>
      <c r="D2" s="215" t="s">
        <v>18</v>
      </c>
      <c r="E2" s="217"/>
      <c r="F2" s="218"/>
      <c r="G2" s="2" t="s">
        <v>15</v>
      </c>
      <c r="H2" s="13" t="s">
        <v>16</v>
      </c>
      <c r="I2" s="3" t="s">
        <v>9</v>
      </c>
    </row>
    <row r="3" spans="1:9" ht="24.95" customHeight="1">
      <c r="A3" s="101" t="s">
        <v>184</v>
      </c>
      <c r="B3" s="211" t="s">
        <v>316</v>
      </c>
      <c r="C3" s="212"/>
      <c r="D3" s="194" t="s">
        <v>215</v>
      </c>
      <c r="E3" s="195"/>
      <c r="F3" s="196"/>
      <c r="G3" s="104">
        <v>138</v>
      </c>
      <c r="H3" s="86" t="s">
        <v>34</v>
      </c>
      <c r="I3" s="116"/>
    </row>
    <row r="4" spans="1:9" ht="24.95" customHeight="1">
      <c r="A4" s="101" t="s">
        <v>185</v>
      </c>
      <c r="B4" s="211" t="s">
        <v>159</v>
      </c>
      <c r="C4" s="212"/>
      <c r="D4" s="194" t="s">
        <v>216</v>
      </c>
      <c r="E4" s="195"/>
      <c r="F4" s="196"/>
      <c r="G4" s="104">
        <v>44</v>
      </c>
      <c r="H4" s="16" t="s">
        <v>34</v>
      </c>
      <c r="I4" s="116"/>
    </row>
    <row r="5" spans="1:9" ht="24.95" customHeight="1">
      <c r="A5" s="101" t="s">
        <v>186</v>
      </c>
      <c r="B5" s="211" t="s">
        <v>317</v>
      </c>
      <c r="C5" s="212"/>
      <c r="D5" s="194" t="s">
        <v>217</v>
      </c>
      <c r="E5" s="195"/>
      <c r="F5" s="196"/>
      <c r="G5" s="104">
        <v>48</v>
      </c>
      <c r="H5" s="16" t="s">
        <v>34</v>
      </c>
      <c r="I5" s="116"/>
    </row>
    <row r="6" spans="1:9" ht="24.95" customHeight="1">
      <c r="A6" s="101" t="s">
        <v>186</v>
      </c>
      <c r="B6" s="211" t="s">
        <v>324</v>
      </c>
      <c r="C6" s="212"/>
      <c r="D6" s="194" t="s">
        <v>218</v>
      </c>
      <c r="E6" s="195"/>
      <c r="F6" s="196"/>
      <c r="G6" s="104">
        <v>352</v>
      </c>
      <c r="H6" s="16" t="s">
        <v>34</v>
      </c>
      <c r="I6" s="116"/>
    </row>
    <row r="7" spans="1:9" ht="24.95" customHeight="1">
      <c r="A7" s="101" t="s">
        <v>187</v>
      </c>
      <c r="B7" s="211" t="s">
        <v>160</v>
      </c>
      <c r="C7" s="212"/>
      <c r="D7" s="194" t="s">
        <v>219</v>
      </c>
      <c r="E7" s="195"/>
      <c r="F7" s="196"/>
      <c r="G7" s="104">
        <v>500</v>
      </c>
      <c r="H7" s="16" t="s">
        <v>34</v>
      </c>
      <c r="I7" s="116"/>
    </row>
    <row r="8" spans="1:9" ht="24.95" customHeight="1">
      <c r="A8" s="101" t="s">
        <v>188</v>
      </c>
      <c r="B8" s="211" t="s">
        <v>161</v>
      </c>
      <c r="C8" s="212"/>
      <c r="D8" s="194" t="s">
        <v>220</v>
      </c>
      <c r="E8" s="195"/>
      <c r="F8" s="196"/>
      <c r="G8" s="104">
        <v>25</v>
      </c>
      <c r="H8" s="16" t="s">
        <v>34</v>
      </c>
      <c r="I8" s="116"/>
    </row>
    <row r="9" spans="1:9" ht="24.95" customHeight="1">
      <c r="A9" s="101" t="s">
        <v>189</v>
      </c>
      <c r="B9" s="211" t="s">
        <v>318</v>
      </c>
      <c r="C9" s="212"/>
      <c r="D9" s="194" t="s">
        <v>221</v>
      </c>
      <c r="E9" s="195"/>
      <c r="F9" s="196"/>
      <c r="G9" s="104">
        <v>59</v>
      </c>
      <c r="H9" s="16" t="s">
        <v>34</v>
      </c>
      <c r="I9" s="116"/>
    </row>
    <row r="10" spans="1:9" ht="24.95" customHeight="1">
      <c r="A10" s="101" t="s">
        <v>190</v>
      </c>
      <c r="B10" s="211" t="s">
        <v>319</v>
      </c>
      <c r="C10" s="212"/>
      <c r="D10" s="194" t="s">
        <v>222</v>
      </c>
      <c r="E10" s="195"/>
      <c r="F10" s="196"/>
      <c r="G10" s="104">
        <v>35</v>
      </c>
      <c r="H10" s="16" t="s">
        <v>34</v>
      </c>
      <c r="I10" s="116"/>
    </row>
    <row r="11" spans="1:9" ht="24.95" customHeight="1">
      <c r="A11" s="101" t="s">
        <v>191</v>
      </c>
      <c r="B11" s="211" t="s">
        <v>329</v>
      </c>
      <c r="C11" s="212"/>
      <c r="D11" s="194" t="s">
        <v>220</v>
      </c>
      <c r="E11" s="195"/>
      <c r="F11" s="196"/>
      <c r="G11" s="104">
        <v>25</v>
      </c>
      <c r="H11" s="16" t="s">
        <v>34</v>
      </c>
      <c r="I11" s="116"/>
    </row>
    <row r="12" spans="1:9" ht="24.95" customHeight="1">
      <c r="A12" s="101" t="s">
        <v>192</v>
      </c>
      <c r="B12" s="211" t="s">
        <v>162</v>
      </c>
      <c r="C12" s="212"/>
      <c r="D12" s="194" t="s">
        <v>227</v>
      </c>
      <c r="E12" s="195"/>
      <c r="F12" s="196"/>
      <c r="G12" s="104">
        <v>50</v>
      </c>
      <c r="H12" s="16" t="s">
        <v>34</v>
      </c>
      <c r="I12" s="116"/>
    </row>
    <row r="13" spans="1:9" ht="24.95" customHeight="1">
      <c r="A13" s="101" t="s">
        <v>211</v>
      </c>
      <c r="B13" s="211" t="s">
        <v>163</v>
      </c>
      <c r="C13" s="212"/>
      <c r="D13" s="194" t="s">
        <v>239</v>
      </c>
      <c r="E13" s="195"/>
      <c r="F13" s="196"/>
      <c r="G13" s="104">
        <v>157</v>
      </c>
      <c r="H13" s="16" t="s">
        <v>34</v>
      </c>
      <c r="I13" s="116" t="s">
        <v>48</v>
      </c>
    </row>
    <row r="14" spans="1:9" ht="24.95" customHeight="1">
      <c r="A14" s="101" t="s">
        <v>193</v>
      </c>
      <c r="B14" s="211" t="s">
        <v>164</v>
      </c>
      <c r="C14" s="212"/>
      <c r="D14" s="194" t="s">
        <v>240</v>
      </c>
      <c r="E14" s="195"/>
      <c r="F14" s="196"/>
      <c r="G14" s="104">
        <v>15</v>
      </c>
      <c r="H14" s="85" t="s">
        <v>41</v>
      </c>
      <c r="I14" s="116"/>
    </row>
    <row r="15" spans="1:9" ht="24.95" customHeight="1">
      <c r="A15" s="101" t="s">
        <v>194</v>
      </c>
      <c r="B15" s="211" t="s">
        <v>325</v>
      </c>
      <c r="C15" s="212"/>
      <c r="D15" s="194" t="s">
        <v>241</v>
      </c>
      <c r="E15" s="195"/>
      <c r="F15" s="196"/>
      <c r="G15" s="104">
        <v>1050</v>
      </c>
      <c r="H15" s="85" t="s">
        <v>34</v>
      </c>
      <c r="I15" s="116"/>
    </row>
    <row r="16" spans="1:9" ht="24.95" customHeight="1">
      <c r="A16" s="101" t="s">
        <v>195</v>
      </c>
      <c r="B16" s="211" t="s">
        <v>151</v>
      </c>
      <c r="C16" s="212"/>
      <c r="D16" s="194" t="s">
        <v>242</v>
      </c>
      <c r="E16" s="195"/>
      <c r="F16" s="196"/>
      <c r="G16" s="104">
        <v>60</v>
      </c>
      <c r="H16" s="85" t="s">
        <v>34</v>
      </c>
      <c r="I16" s="116"/>
    </row>
    <row r="17" spans="1:9" ht="24.95" customHeight="1">
      <c r="A17" s="101" t="s">
        <v>210</v>
      </c>
      <c r="B17" s="211" t="s">
        <v>326</v>
      </c>
      <c r="C17" s="212"/>
      <c r="D17" s="194" t="s">
        <v>243</v>
      </c>
      <c r="E17" s="195"/>
      <c r="F17" s="196"/>
      <c r="G17" s="104">
        <v>38</v>
      </c>
      <c r="H17" s="85" t="s">
        <v>34</v>
      </c>
      <c r="I17" s="116" t="s">
        <v>212</v>
      </c>
    </row>
    <row r="18" spans="1:9" ht="24.95" customHeight="1">
      <c r="A18" s="101" t="s">
        <v>196</v>
      </c>
      <c r="B18" s="211" t="s">
        <v>165</v>
      </c>
      <c r="C18" s="212"/>
      <c r="D18" s="194" t="s">
        <v>223</v>
      </c>
      <c r="E18" s="195"/>
      <c r="F18" s="196"/>
      <c r="G18" s="104">
        <v>249</v>
      </c>
      <c r="H18" s="85" t="s">
        <v>34</v>
      </c>
      <c r="I18" s="116"/>
    </row>
    <row r="19" spans="1:9" ht="24.95" customHeight="1">
      <c r="A19" s="101" t="s">
        <v>195</v>
      </c>
      <c r="B19" s="211" t="s">
        <v>166</v>
      </c>
      <c r="C19" s="212"/>
      <c r="D19" s="194" t="s">
        <v>224</v>
      </c>
      <c r="E19" s="195"/>
      <c r="F19" s="196"/>
      <c r="G19" s="104">
        <v>500</v>
      </c>
      <c r="H19" s="85" t="s">
        <v>34</v>
      </c>
      <c r="I19" s="116"/>
    </row>
    <row r="20" spans="1:9" ht="24.95" customHeight="1">
      <c r="A20" s="101" t="s">
        <v>211</v>
      </c>
      <c r="B20" s="211" t="s">
        <v>152</v>
      </c>
      <c r="C20" s="212"/>
      <c r="D20" s="194" t="s">
        <v>265</v>
      </c>
      <c r="E20" s="195"/>
      <c r="F20" s="196"/>
      <c r="G20" s="104">
        <v>14</v>
      </c>
      <c r="H20" s="85" t="s">
        <v>34</v>
      </c>
      <c r="I20" s="116" t="s">
        <v>213</v>
      </c>
    </row>
    <row r="21" spans="1:9" ht="24.95" customHeight="1">
      <c r="A21" s="101" t="s">
        <v>197</v>
      </c>
      <c r="B21" s="211" t="s">
        <v>327</v>
      </c>
      <c r="C21" s="212"/>
      <c r="D21" s="194" t="s">
        <v>244</v>
      </c>
      <c r="E21" s="195"/>
      <c r="F21" s="196"/>
      <c r="G21" s="103">
        <v>700</v>
      </c>
      <c r="H21" s="85" t="s">
        <v>34</v>
      </c>
      <c r="I21" s="116"/>
    </row>
    <row r="22" spans="1:9" ht="24.95" customHeight="1">
      <c r="A22" s="101" t="s">
        <v>195</v>
      </c>
      <c r="B22" s="211" t="s">
        <v>167</v>
      </c>
      <c r="C22" s="212"/>
      <c r="D22" s="194" t="s">
        <v>225</v>
      </c>
      <c r="E22" s="195"/>
      <c r="F22" s="196"/>
      <c r="G22" s="103" t="s">
        <v>158</v>
      </c>
      <c r="H22" s="85" t="s">
        <v>41</v>
      </c>
      <c r="I22" s="116"/>
    </row>
    <row r="23" spans="1:9" ht="24.95" customHeight="1">
      <c r="A23" s="101" t="s">
        <v>198</v>
      </c>
      <c r="B23" s="211" t="s">
        <v>153</v>
      </c>
      <c r="C23" s="212"/>
      <c r="D23" s="194" t="s">
        <v>226</v>
      </c>
      <c r="E23" s="195"/>
      <c r="F23" s="196"/>
      <c r="G23" s="103">
        <v>3</v>
      </c>
      <c r="H23" s="85" t="s">
        <v>34</v>
      </c>
      <c r="I23" s="116"/>
    </row>
    <row r="24" spans="1:9" ht="24.95" customHeight="1">
      <c r="A24" s="101" t="s">
        <v>199</v>
      </c>
      <c r="B24" s="211" t="s">
        <v>162</v>
      </c>
      <c r="C24" s="212"/>
      <c r="D24" s="194" t="s">
        <v>227</v>
      </c>
      <c r="E24" s="195"/>
      <c r="F24" s="196"/>
      <c r="G24" s="103">
        <v>50</v>
      </c>
      <c r="H24" s="85" t="s">
        <v>34</v>
      </c>
      <c r="I24" s="116"/>
    </row>
    <row r="25" spans="1:9" ht="24.95" customHeight="1">
      <c r="A25" s="101" t="s">
        <v>214</v>
      </c>
      <c r="B25" s="211" t="s">
        <v>168</v>
      </c>
      <c r="C25" s="212"/>
      <c r="D25" s="194" t="s">
        <v>228</v>
      </c>
      <c r="E25" s="195"/>
      <c r="F25" s="196"/>
      <c r="G25" s="103">
        <v>42</v>
      </c>
      <c r="H25" s="85" t="s">
        <v>34</v>
      </c>
      <c r="I25" s="116" t="s">
        <v>48</v>
      </c>
    </row>
    <row r="26" spans="1:9" ht="24.95" customHeight="1">
      <c r="A26" s="101" t="s">
        <v>200</v>
      </c>
      <c r="B26" s="211" t="s">
        <v>169</v>
      </c>
      <c r="C26" s="212"/>
      <c r="D26" s="194" t="s">
        <v>227</v>
      </c>
      <c r="E26" s="195"/>
      <c r="F26" s="196"/>
      <c r="G26" s="103">
        <v>50</v>
      </c>
      <c r="H26" s="85" t="s">
        <v>34</v>
      </c>
      <c r="I26" s="116"/>
    </row>
    <row r="27" spans="1:9" ht="24.95" customHeight="1">
      <c r="A27" s="101" t="s">
        <v>201</v>
      </c>
      <c r="B27" s="211" t="s">
        <v>154</v>
      </c>
      <c r="C27" s="212"/>
      <c r="D27" s="194" t="s">
        <v>229</v>
      </c>
      <c r="E27" s="195"/>
      <c r="F27" s="196"/>
      <c r="G27" s="103">
        <v>80</v>
      </c>
      <c r="H27" s="85" t="s">
        <v>34</v>
      </c>
      <c r="I27" s="116"/>
    </row>
    <row r="28" spans="1:9" ht="24.95" customHeight="1">
      <c r="A28" s="101" t="s">
        <v>203</v>
      </c>
      <c r="B28" s="211" t="s">
        <v>162</v>
      </c>
      <c r="C28" s="212"/>
      <c r="D28" s="194" t="s">
        <v>227</v>
      </c>
      <c r="E28" s="195"/>
      <c r="F28" s="196"/>
      <c r="G28" s="103">
        <v>50</v>
      </c>
      <c r="H28" s="85" t="s">
        <v>34</v>
      </c>
      <c r="I28" s="116"/>
    </row>
    <row r="29" spans="1:9" ht="24.95" customHeight="1">
      <c r="A29" s="101" t="s">
        <v>202</v>
      </c>
      <c r="B29" s="211" t="s">
        <v>170</v>
      </c>
      <c r="C29" s="212"/>
      <c r="D29" s="194" t="s">
        <v>230</v>
      </c>
      <c r="E29" s="195"/>
      <c r="F29" s="196"/>
      <c r="G29" s="103">
        <v>112</v>
      </c>
      <c r="H29" s="85" t="s">
        <v>34</v>
      </c>
      <c r="I29" s="116"/>
    </row>
    <row r="30" spans="1:9" ht="24.95" customHeight="1">
      <c r="A30" s="101" t="s">
        <v>204</v>
      </c>
      <c r="B30" s="211" t="s">
        <v>171</v>
      </c>
      <c r="C30" s="212"/>
      <c r="D30" s="194" t="s">
        <v>225</v>
      </c>
      <c r="E30" s="195"/>
      <c r="F30" s="196"/>
      <c r="G30" s="104">
        <v>50</v>
      </c>
      <c r="H30" s="111" t="s">
        <v>34</v>
      </c>
      <c r="I30" s="116"/>
    </row>
    <row r="31" spans="1:9" ht="24.95" customHeight="1">
      <c r="A31" s="102" t="s">
        <v>205</v>
      </c>
      <c r="B31" s="207" t="s">
        <v>155</v>
      </c>
      <c r="C31" s="208"/>
      <c r="D31" s="194" t="s">
        <v>231</v>
      </c>
      <c r="E31" s="195"/>
      <c r="F31" s="196"/>
      <c r="G31" s="105">
        <v>20</v>
      </c>
      <c r="H31" s="111" t="s">
        <v>34</v>
      </c>
      <c r="I31" s="116"/>
    </row>
    <row r="32" spans="1:9" ht="24.95" customHeight="1">
      <c r="A32" s="102" t="s">
        <v>205</v>
      </c>
      <c r="B32" s="207" t="s">
        <v>172</v>
      </c>
      <c r="C32" s="208"/>
      <c r="D32" s="194" t="s">
        <v>232</v>
      </c>
      <c r="E32" s="195"/>
      <c r="F32" s="196"/>
      <c r="G32" s="105">
        <v>17</v>
      </c>
      <c r="H32" s="111" t="s">
        <v>34</v>
      </c>
      <c r="I32" s="116"/>
    </row>
    <row r="33" spans="1:10" ht="24.95" customHeight="1">
      <c r="A33" s="102" t="s">
        <v>205</v>
      </c>
      <c r="B33" s="207" t="s">
        <v>173</v>
      </c>
      <c r="C33" s="208"/>
      <c r="D33" s="194" t="s">
        <v>233</v>
      </c>
      <c r="E33" s="195"/>
      <c r="F33" s="196"/>
      <c r="G33" s="105">
        <v>15</v>
      </c>
      <c r="H33" s="111" t="s">
        <v>34</v>
      </c>
      <c r="I33" s="116"/>
    </row>
    <row r="34" spans="1:10" ht="24.95" customHeight="1">
      <c r="A34" s="102" t="s">
        <v>205</v>
      </c>
      <c r="B34" s="207" t="s">
        <v>156</v>
      </c>
      <c r="C34" s="208"/>
      <c r="D34" s="194" t="s">
        <v>233</v>
      </c>
      <c r="E34" s="195"/>
      <c r="F34" s="196"/>
      <c r="G34" s="105">
        <v>15</v>
      </c>
      <c r="H34" s="111" t="s">
        <v>34</v>
      </c>
      <c r="I34" s="116"/>
    </row>
    <row r="35" spans="1:10" ht="24.95" customHeight="1">
      <c r="A35" s="102" t="s">
        <v>205</v>
      </c>
      <c r="B35" s="207" t="s">
        <v>174</v>
      </c>
      <c r="C35" s="208"/>
      <c r="D35" s="194" t="s">
        <v>234</v>
      </c>
      <c r="E35" s="195"/>
      <c r="F35" s="196"/>
      <c r="G35" s="105">
        <v>800</v>
      </c>
      <c r="H35" s="111" t="s">
        <v>34</v>
      </c>
      <c r="I35" s="116"/>
    </row>
    <row r="36" spans="1:10" ht="24.95" customHeight="1">
      <c r="A36" s="102" t="s">
        <v>205</v>
      </c>
      <c r="B36" s="207" t="s">
        <v>169</v>
      </c>
      <c r="C36" s="208"/>
      <c r="D36" s="194" t="s">
        <v>227</v>
      </c>
      <c r="E36" s="195"/>
      <c r="F36" s="196"/>
      <c r="G36" s="105">
        <v>100</v>
      </c>
      <c r="H36" s="111" t="s">
        <v>34</v>
      </c>
      <c r="I36" s="116"/>
    </row>
    <row r="37" spans="1:10" ht="24.95" customHeight="1">
      <c r="A37" s="102" t="s">
        <v>205</v>
      </c>
      <c r="B37" s="207" t="s">
        <v>328</v>
      </c>
      <c r="C37" s="208"/>
      <c r="D37" s="194" t="s">
        <v>235</v>
      </c>
      <c r="E37" s="195"/>
      <c r="F37" s="196"/>
      <c r="G37" s="105">
        <v>260</v>
      </c>
      <c r="H37" s="111" t="s">
        <v>34</v>
      </c>
      <c r="I37" s="116"/>
    </row>
    <row r="38" spans="1:10" ht="24.95" customHeight="1">
      <c r="A38" s="102" t="s">
        <v>206</v>
      </c>
      <c r="B38" s="207" t="s">
        <v>157</v>
      </c>
      <c r="C38" s="208"/>
      <c r="D38" s="194" t="s">
        <v>236</v>
      </c>
      <c r="E38" s="195"/>
      <c r="F38" s="196"/>
      <c r="G38" s="105">
        <v>1500</v>
      </c>
      <c r="H38" s="111" t="s">
        <v>34</v>
      </c>
      <c r="I38" s="116"/>
    </row>
    <row r="39" spans="1:10" ht="24.95" customHeight="1">
      <c r="A39" s="102" t="s">
        <v>206</v>
      </c>
      <c r="B39" s="207" t="s">
        <v>175</v>
      </c>
      <c r="C39" s="208"/>
      <c r="D39" s="128" t="s">
        <v>237</v>
      </c>
      <c r="E39" s="203"/>
      <c r="F39" s="129"/>
      <c r="G39" s="105">
        <v>260</v>
      </c>
      <c r="H39" s="111" t="s">
        <v>34</v>
      </c>
      <c r="I39" s="36"/>
      <c r="J39" s="43"/>
    </row>
    <row r="40" spans="1:10" ht="24.95" customHeight="1">
      <c r="A40" s="102" t="s">
        <v>206</v>
      </c>
      <c r="B40" s="207" t="s">
        <v>176</v>
      </c>
      <c r="C40" s="208"/>
      <c r="D40" s="128" t="s">
        <v>228</v>
      </c>
      <c r="E40" s="203"/>
      <c r="F40" s="129"/>
      <c r="G40" s="105">
        <v>2500</v>
      </c>
      <c r="H40" s="111" t="s">
        <v>34</v>
      </c>
      <c r="I40" s="20"/>
    </row>
    <row r="41" spans="1:10" ht="49.5" customHeight="1">
      <c r="A41" s="102" t="s">
        <v>206</v>
      </c>
      <c r="B41" s="209" t="s">
        <v>177</v>
      </c>
      <c r="C41" s="210"/>
      <c r="D41" s="128" t="s">
        <v>238</v>
      </c>
      <c r="E41" s="203"/>
      <c r="F41" s="129"/>
      <c r="G41" s="105">
        <v>1665</v>
      </c>
      <c r="H41" s="111" t="s">
        <v>34</v>
      </c>
      <c r="I41" s="20"/>
    </row>
    <row r="42" spans="1:10" ht="24.95" customHeight="1">
      <c r="A42" s="102" t="s">
        <v>206</v>
      </c>
      <c r="B42" s="128" t="s">
        <v>207</v>
      </c>
      <c r="C42" s="129"/>
      <c r="D42" s="128" t="s">
        <v>44</v>
      </c>
      <c r="E42" s="203"/>
      <c r="F42" s="129"/>
      <c r="G42" s="118">
        <v>22</v>
      </c>
      <c r="H42" s="120" t="s">
        <v>42</v>
      </c>
      <c r="I42" s="20"/>
    </row>
    <row r="43" spans="1:10" ht="24.95" customHeight="1" thickBot="1">
      <c r="A43" s="21" t="s">
        <v>8</v>
      </c>
      <c r="B43" s="213"/>
      <c r="C43" s="214"/>
      <c r="D43" s="204"/>
      <c r="E43" s="205"/>
      <c r="F43" s="206"/>
      <c r="G43" s="35">
        <f>SUM(G3:G42)</f>
        <v>11670</v>
      </c>
      <c r="H43" s="22"/>
      <c r="I43" s="23"/>
    </row>
    <row r="44" spans="1:10" ht="15.75" customHeight="1">
      <c r="A44" s="32"/>
      <c r="B44" s="32"/>
      <c r="C44" s="33"/>
      <c r="D44" s="34"/>
      <c r="E44" s="24"/>
      <c r="F44" s="24"/>
      <c r="G44" s="25"/>
      <c r="H44" s="26"/>
      <c r="I44" s="27"/>
    </row>
    <row r="45" spans="1:10" ht="24.95" customHeight="1" thickBot="1">
      <c r="A45" s="44" t="s">
        <v>19</v>
      </c>
      <c r="B45" s="87"/>
      <c r="C45" s="87"/>
      <c r="D45" s="87"/>
      <c r="E45" s="17"/>
      <c r="F45" s="18"/>
      <c r="G45" s="6"/>
    </row>
    <row r="46" spans="1:10" ht="24.95" customHeight="1" thickBot="1">
      <c r="A46" s="88" t="s">
        <v>20</v>
      </c>
      <c r="B46" s="200" t="s">
        <v>21</v>
      </c>
      <c r="C46" s="202"/>
      <c r="D46" s="200" t="s">
        <v>22</v>
      </c>
      <c r="E46" s="201"/>
      <c r="F46" s="202"/>
      <c r="G46" s="200" t="s">
        <v>23</v>
      </c>
      <c r="H46" s="201"/>
      <c r="I46" s="202"/>
      <c r="J46" s="74" t="s">
        <v>47</v>
      </c>
    </row>
    <row r="47" spans="1:10" ht="24.95" customHeight="1" thickBot="1">
      <c r="A47" s="89">
        <v>1</v>
      </c>
      <c r="B47" s="197" t="s">
        <v>24</v>
      </c>
      <c r="C47" s="199"/>
      <c r="D47" s="197" t="s">
        <v>45</v>
      </c>
      <c r="E47" s="198"/>
      <c r="F47" s="199"/>
      <c r="G47" s="197" t="s">
        <v>26</v>
      </c>
      <c r="H47" s="198"/>
      <c r="I47" s="199"/>
      <c r="J47" s="73"/>
    </row>
    <row r="48" spans="1:10" ht="24.95" customHeight="1" thickBot="1">
      <c r="A48" s="89">
        <v>2</v>
      </c>
      <c r="B48" s="197" t="s">
        <v>24</v>
      </c>
      <c r="C48" s="199"/>
      <c r="D48" s="197" t="s">
        <v>46</v>
      </c>
      <c r="E48" s="198"/>
      <c r="F48" s="199"/>
      <c r="G48" s="197" t="s">
        <v>26</v>
      </c>
      <c r="H48" s="198"/>
      <c r="I48" s="199"/>
      <c r="J48" s="72"/>
    </row>
    <row r="49" spans="1:10" ht="24.95" customHeight="1" thickBot="1">
      <c r="A49" s="89">
        <v>3</v>
      </c>
      <c r="B49" s="197" t="s">
        <v>180</v>
      </c>
      <c r="C49" s="199"/>
      <c r="D49" s="197" t="s">
        <v>181</v>
      </c>
      <c r="E49" s="198"/>
      <c r="F49" s="199"/>
      <c r="G49" s="197" t="s">
        <v>26</v>
      </c>
      <c r="H49" s="198"/>
      <c r="I49" s="199"/>
      <c r="J49" s="75"/>
    </row>
    <row r="50" spans="1:10" ht="24.95" customHeight="1" thickBot="1">
      <c r="A50" s="89">
        <v>4</v>
      </c>
      <c r="B50" s="197" t="s">
        <v>24</v>
      </c>
      <c r="C50" s="199"/>
      <c r="D50" s="197" t="s">
        <v>182</v>
      </c>
      <c r="E50" s="198"/>
      <c r="F50" s="199"/>
      <c r="G50" s="197" t="s">
        <v>26</v>
      </c>
      <c r="H50" s="198"/>
      <c r="I50" s="199"/>
      <c r="J50" s="75"/>
    </row>
  </sheetData>
  <mergeCells count="100">
    <mergeCell ref="D23:F23"/>
    <mergeCell ref="D24:F24"/>
    <mergeCell ref="D25:F25"/>
    <mergeCell ref="D26:F26"/>
    <mergeCell ref="B33:C33"/>
    <mergeCell ref="D27:F27"/>
    <mergeCell ref="D28:F28"/>
    <mergeCell ref="D29:F29"/>
    <mergeCell ref="D30:F30"/>
    <mergeCell ref="D31:F31"/>
    <mergeCell ref="D21:F21"/>
    <mergeCell ref="B17:C17"/>
    <mergeCell ref="B18:C18"/>
    <mergeCell ref="B20:C20"/>
    <mergeCell ref="D22:F22"/>
    <mergeCell ref="D2:F2"/>
    <mergeCell ref="B4:C4"/>
    <mergeCell ref="B6:C6"/>
    <mergeCell ref="B10:C10"/>
    <mergeCell ref="B11:C11"/>
    <mergeCell ref="D3:F3"/>
    <mergeCell ref="D4:F4"/>
    <mergeCell ref="D5:F5"/>
    <mergeCell ref="D6:F6"/>
    <mergeCell ref="D7:F7"/>
    <mergeCell ref="D8:F8"/>
    <mergeCell ref="D9:F9"/>
    <mergeCell ref="D10:F10"/>
    <mergeCell ref="D11:F11"/>
    <mergeCell ref="A1:C1"/>
    <mergeCell ref="B3:C3"/>
    <mergeCell ref="B5:C5"/>
    <mergeCell ref="B42:C42"/>
    <mergeCell ref="B7:C7"/>
    <mergeCell ref="B8:C8"/>
    <mergeCell ref="B9:C9"/>
    <mergeCell ref="B2:C2"/>
    <mergeCell ref="B16:C16"/>
    <mergeCell ref="B12:C12"/>
    <mergeCell ref="B15:C15"/>
    <mergeCell ref="B24:C24"/>
    <mergeCell ref="B25:C25"/>
    <mergeCell ref="B26:C26"/>
    <mergeCell ref="B27:C27"/>
    <mergeCell ref="B28:C28"/>
    <mergeCell ref="B49:C49"/>
    <mergeCell ref="B50:C50"/>
    <mergeCell ref="B13:C13"/>
    <mergeCell ref="B14:C14"/>
    <mergeCell ref="B46:C46"/>
    <mergeCell ref="B47:C47"/>
    <mergeCell ref="B48:C48"/>
    <mergeCell ref="B19:C19"/>
    <mergeCell ref="B21:C21"/>
    <mergeCell ref="B22:C22"/>
    <mergeCell ref="B23:C23"/>
    <mergeCell ref="B43:C43"/>
    <mergeCell ref="B29:C29"/>
    <mergeCell ref="B30:C30"/>
    <mergeCell ref="B31:C31"/>
    <mergeCell ref="B32:C32"/>
    <mergeCell ref="B39:C39"/>
    <mergeCell ref="B40:C40"/>
    <mergeCell ref="B41:C41"/>
    <mergeCell ref="B34:C34"/>
    <mergeCell ref="B35:C35"/>
    <mergeCell ref="B36:C36"/>
    <mergeCell ref="B37:C37"/>
    <mergeCell ref="B38:C38"/>
    <mergeCell ref="G50:I50"/>
    <mergeCell ref="D50:F50"/>
    <mergeCell ref="G46:I46"/>
    <mergeCell ref="D39:F39"/>
    <mergeCell ref="D42:F42"/>
    <mergeCell ref="D40:F40"/>
    <mergeCell ref="D41:F41"/>
    <mergeCell ref="D47:F47"/>
    <mergeCell ref="G47:I47"/>
    <mergeCell ref="D43:F43"/>
    <mergeCell ref="D46:F46"/>
    <mergeCell ref="D48:F48"/>
    <mergeCell ref="G48:I48"/>
    <mergeCell ref="D49:F49"/>
    <mergeCell ref="G49:I49"/>
    <mergeCell ref="D12:F12"/>
    <mergeCell ref="D37:F37"/>
    <mergeCell ref="D38:F38"/>
    <mergeCell ref="D32:F32"/>
    <mergeCell ref="D33:F33"/>
    <mergeCell ref="D34:F34"/>
    <mergeCell ref="D35:F35"/>
    <mergeCell ref="D36:F36"/>
    <mergeCell ref="D13:F13"/>
    <mergeCell ref="D14:F14"/>
    <mergeCell ref="D15:F15"/>
    <mergeCell ref="D16:F16"/>
    <mergeCell ref="D17:F17"/>
    <mergeCell ref="D18:F18"/>
    <mergeCell ref="D19:F19"/>
    <mergeCell ref="D20:F20"/>
  </mergeCells>
  <phoneticPr fontId="2" type="noConversion"/>
  <pageMargins left="0.55118110236220474" right="0.35433070866141736" top="0.98425196850393704" bottom="0.98425196850393704" header="0.51181102362204722" footer="0.51181102362204722"/>
  <pageSetup paperSize="9" scale="87" fitToHeight="0" orientation="portrait" horizont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금전수입명세서</vt:lpstr>
      <vt:lpstr>물품수입명세서</vt:lpstr>
      <vt:lpstr>금전사용명세서</vt:lpstr>
      <vt:lpstr>물품사용명세서</vt:lpstr>
    </vt:vector>
  </TitlesOfParts>
  <Company>mshome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</dc:creator>
  <cp:lastModifiedBy>Windows 사용자</cp:lastModifiedBy>
  <cp:lastPrinted>2021-04-19T09:17:18Z</cp:lastPrinted>
  <dcterms:created xsi:type="dcterms:W3CDTF">2004-03-18T07:11:54Z</dcterms:created>
  <dcterms:modified xsi:type="dcterms:W3CDTF">2024-01-09T02:51:24Z</dcterms:modified>
</cp:coreProperties>
</file>